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Plan1" sheetId="1" r:id="rId1"/>
  </sheets>
  <definedNames>
    <definedName name="_xlnm.Print_Titles" localSheetId="0">'Plan1'!$1:$17</definedName>
  </definedNames>
  <calcPr fullCalcOnLoad="1"/>
</workbook>
</file>

<file path=xl/sharedStrings.xml><?xml version="1.0" encoding="utf-8"?>
<sst xmlns="http://schemas.openxmlformats.org/spreadsheetml/2006/main" count="71" uniqueCount="43">
  <si>
    <t>ITEM</t>
  </si>
  <si>
    <t>ESPECIFICAÇÃO TÉCNICA</t>
  </si>
  <si>
    <t>QUANT.</t>
  </si>
  <si>
    <t>MARCA</t>
  </si>
  <si>
    <t>VALOR UNIT.</t>
  </si>
  <si>
    <t>VALOR TOTAL</t>
  </si>
  <si>
    <t>ESTADO DO RIO DE JANEIRO</t>
  </si>
  <si>
    <t>FUNDAÇÃO MUNICIPAL HOSPITALAR DE MACAÉ – FMHM</t>
  </si>
  <si>
    <r>
      <t xml:space="preserve">INTERESSADO: </t>
    </r>
    <r>
      <rPr>
        <b/>
        <sz val="5"/>
        <rFont val="Arial"/>
        <family val="2"/>
      </rPr>
      <t>FUNDAÇÃO MUNICIPAL HOSPITALAR DE MACAÉ – FMHM</t>
    </r>
  </si>
  <si>
    <r>
      <t xml:space="preserve">PRAZO: </t>
    </r>
    <r>
      <rPr>
        <b/>
        <sz val="5"/>
        <rFont val="Arial"/>
        <family val="2"/>
      </rPr>
      <t>12 (doze) meses</t>
    </r>
  </si>
  <si>
    <t>TOTAL REGISTRADO</t>
  </si>
  <si>
    <t>PREFEITURA MUNICIPAL DE MACAÉ</t>
  </si>
  <si>
    <t>UNID.</t>
  </si>
  <si>
    <t>LOTE 1</t>
  </si>
  <si>
    <t>UND</t>
  </si>
  <si>
    <t>B. BRAUN</t>
  </si>
  <si>
    <t>LOTE 2</t>
  </si>
  <si>
    <r>
      <t>Cateter de punção profunda-pediátrico duo valvulada 22g</t>
    </r>
    <r>
      <rPr>
        <sz val="5"/>
        <rFont val="Arial"/>
        <family val="2"/>
      </rPr>
      <t xml:space="preserve">- Em poliuretano /certon. Elevada flexibilidade e resistência a dobras. Alta biocompatibilidade. Radiopaco. Marcação em cm. Comprimento de 20 cm. Agulhada valvulada de punção. Dilatador. Dupla asa de fixação. Conector luer-lock. Guia metálico em aço cromo-níquel. Radiopaco em dispensador. Cabo de conexão para ECG intra-atrial. Seringa omnifix  5ml esterelizado por ETO.Para punção de subclávia. </t>
    </r>
  </si>
  <si>
    <r>
      <t>Cateter de punção profunda-pediátrico mono valvulada 18g</t>
    </r>
    <r>
      <rPr>
        <sz val="5"/>
        <rFont val="Arial"/>
        <family val="2"/>
      </rPr>
      <t>- Em poliuretano /certon. Elevada flexibilidade e resistência a dobras. Alta biocompatibilidade. Radiopaco. Marcação em cm. Comprimento de 20 cm. Agulhada valvulada de punção. Dilatador. Dupla asa de fixação. Conector luer-lock. Guia metálico em aço cromo-níquel. Radiopaco em dispensador . Cabo de conexão para ECG intra-atrial. Seringa omnifix  5ml esterelizado por ETO. Para punção de subclávia.</t>
    </r>
    <r>
      <rPr>
        <b/>
        <sz val="5"/>
        <rFont val="Arial"/>
        <family val="2"/>
      </rPr>
      <t xml:space="preserve"> </t>
    </r>
  </si>
  <si>
    <r>
      <t>Cateter de punção profunda-pediátrico mono valvulada 18g</t>
    </r>
    <r>
      <rPr>
        <sz val="5"/>
        <rFont val="Arial"/>
        <family val="2"/>
      </rPr>
      <t>- Em poliuretano /certon. Elevada flexibilidade e resistência a dobras. Alta biocompatibilidade. Radiopaco. Marcação em cm. Comprimento de 20 cm. Agulhada valvulada de punção. Dilatador. Dupla asa de fixação. Conector luer-lock. Guia metálico em aço cromo-níquel. Radiopaco em dispensador Cabo de conexão para ECG intra-atrial. Seringa omnifix  5ml esterelizado por ETO. Para punção de subclávia.</t>
    </r>
    <r>
      <rPr>
        <b/>
        <sz val="5"/>
        <rFont val="Arial"/>
        <family val="2"/>
      </rPr>
      <t xml:space="preserve"> </t>
    </r>
  </si>
  <si>
    <r>
      <t>Cateter de punção profunda-pediátrico mono valvulada 22g</t>
    </r>
    <r>
      <rPr>
        <sz val="5"/>
        <color indexed="8"/>
        <rFont val="Arial"/>
        <family val="2"/>
      </rPr>
      <t>- Em poliuretano /certon. Elevada flexibilidade e resistência a dobras. Alta biocompatibilidade. Radiopaco. Marcação em cm. Comprimento de 20 cm. Agulhada valvulada de punção. Dilatador. Dupla asa de fixação. Conector luer-lock. Guia metálico em aço cromo-níquel. Radiopaco em dispensador. Cabo de conexão para ECG intra-atrial. Seringa omnifix  5ml. Esterilizado por ETO. Para punção de subclávia.</t>
    </r>
  </si>
  <si>
    <r>
      <t>Cateter venoso central, duo valvulada, Nº. 16. Para punção de subclávia.</t>
    </r>
    <r>
      <rPr>
        <sz val="5"/>
        <color indexed="8"/>
        <rFont val="Arial"/>
        <family val="2"/>
      </rPr>
      <t xml:space="preserve">    Conjunto com cateter em poliuretano/certon 7F, elevada flexibilidade e resistência a dobras, alta biocompatibilidade, radiopaco, marcação em cm para aferição de profundidade de inserção, comprimento de 30 cm, com dois conectores terminais de vias internas isoladas, lumens internos 16/16G, tubos extensores transparentes pinças corta-fluxo. Agulha de punção pela técnica de Seldinger. Dilatador, dupla asa de fixação, conector luer-lock, guia metálico em aço cromo-níquel, radiopaco em dispensador/ protetor. Seringa omnifix 5ml. Cabo de conexão para ECG intra-atrial. Esterilizado por ETO. </t>
    </r>
  </si>
  <si>
    <r>
      <t xml:space="preserve">Cateter venoso central, mono valvulada, Nº. 16. Para punção de subclávia </t>
    </r>
    <r>
      <rPr>
        <sz val="5"/>
        <color indexed="8"/>
        <rFont val="Arial"/>
        <family val="2"/>
      </rPr>
      <t xml:space="preserve">em poliuretano/certon, elevada flexibilidade e resistência a dobras, alta biocompatibilidade, radiopaco, marcação em cm, comprimento de 20 cm, agulha valvulada de punção, Dilatador, dupla asa de fixação, conector luer-lock, guia metálico em aço cromo-níquel, radiopaco em dispensador, cabo de conexão p/ ECG intra-atrial. Seringa omnifix 5ml. Esterilizado por ETO. </t>
    </r>
  </si>
  <si>
    <r>
      <t xml:space="preserve">Cateter venoso central, trio valvulada, </t>
    </r>
    <r>
      <rPr>
        <sz val="5"/>
        <color indexed="8"/>
        <rFont val="Arial"/>
        <family val="2"/>
      </rPr>
      <t xml:space="preserve">para punção de subclávia, em poliuretano/certon 7F, elevada flexibilidade, transparente, radiopaco, marcação em cm para aferição de profundidade de inserção, comprimento 30cm, com 03 conectores terminais de vias internas isoladas, lumens internos </t>
    </r>
    <r>
      <rPr>
        <b/>
        <sz val="5"/>
        <color indexed="8"/>
        <rFont val="Arial"/>
        <family val="2"/>
      </rPr>
      <t>16/18/18G</t>
    </r>
    <r>
      <rPr>
        <sz val="5"/>
        <color indexed="8"/>
        <rFont val="Arial"/>
        <family val="2"/>
      </rPr>
      <t>, tubo extensor transparente, pinça corta-fluxo, indicadores das vias centro-lateral, agulha de punção para técnica de Seldinger 18G com 7cm, valvulada na extremidade para introdução do guia, reduzindo extravasamento sanguíneo e riscos de embolia, dilatador, asa de fixação, conector lue-lock, com guia metálico em aço cromo-níquel, radiopaco em dispensador/protetor ergonômico, com 70cm, bisturi cutifix, seringa omnifix 5ml, cabo de conexão/ECG intra-atrial. Esterilizado por ETO.</t>
    </r>
  </si>
  <si>
    <r>
      <t>Agulha para anestesia peridural, epidural ou caudal, G16</t>
    </r>
    <r>
      <rPr>
        <sz val="5"/>
        <rFont val="Arial"/>
        <family val="2"/>
      </rPr>
      <t>, bisel tipo Tuohy, marcação em cm para controle de profundidade, comprimento 8.1cm, empunhadura anatômica, canhão transparente, embalagem individual, papel grau cirúrgico.</t>
    </r>
  </si>
  <si>
    <r>
      <t>Agulha para anestesia peridural, epidural ou caudal, G18</t>
    </r>
    <r>
      <rPr>
        <sz val="5"/>
        <rFont val="Arial"/>
        <family val="2"/>
      </rPr>
      <t>, bisel tipo Tuohy, marcação em cm para controle de profundidade, comprimento 8.1cm, empunhadura anatômica, canhão transparente, embalagem individual, papel grau cirúrgico.</t>
    </r>
  </si>
  <si>
    <r>
      <t>Agulha para anestesia raquidiana G22</t>
    </r>
    <r>
      <rPr>
        <sz val="5"/>
        <rFont val="Arial"/>
        <family val="2"/>
      </rPr>
      <t>, descartável, bisel tipo Quincke, mandril de encaixe anatômico, canhão transparente, empunhadura anatômica com depressões digitais, codificação em cores: preto.</t>
    </r>
  </si>
  <si>
    <r>
      <t>Agulha para anestesia raquidiana G25</t>
    </r>
    <r>
      <rPr>
        <sz val="5"/>
        <rFont val="Arial"/>
        <family val="2"/>
      </rPr>
      <t>, descartável, bisel tipo Quincke, mandril de encaixe anatômico, canhão transparente, empunhadura anatômica com depressões digitais, codificação em cores: laranja.</t>
    </r>
  </si>
  <si>
    <r>
      <t>Agulha para anestesia raquidiana G26</t>
    </r>
    <r>
      <rPr>
        <sz val="5"/>
        <rFont val="Arial"/>
        <family val="2"/>
      </rPr>
      <t>, descartável, bisel tipo Quincke, mandril de encaixe anatômico, canhão transparente, empunhadura anatômica com depressões digitais, codificação em cores: marrom.</t>
    </r>
  </si>
  <si>
    <r>
      <t>Agulha longa para anestesia raquidiana em obesos G27</t>
    </r>
    <r>
      <rPr>
        <sz val="5"/>
        <rFont val="Arial"/>
        <family val="2"/>
      </rPr>
      <t>, descartável, bisel tipo Quincke, mandril de encaixe anatômico, canhão transparente, empunhadura anatômica com depressões digitais, Codificação em cores: cinza.</t>
    </r>
  </si>
  <si>
    <r>
      <t>Agulha longa para anestesia raquidiana em obesos G25</t>
    </r>
    <r>
      <rPr>
        <sz val="5"/>
        <rFont val="Arial"/>
        <family val="2"/>
      </rPr>
      <t>, descartável, bisel tipo Quincke, mandril de encaixe anatômico, canhão transparente, empunhadura anatômica com depressões digitais, codificação em cores: laranja.</t>
    </r>
  </si>
  <si>
    <r>
      <t>Agulha para anestesia raquidiana G29</t>
    </r>
    <r>
      <rPr>
        <sz val="5"/>
        <rFont val="Arial"/>
        <family val="2"/>
      </rPr>
      <t>, descartável, bisel tipo Quincke, mandril de encaixe anatômico, canhão transparente, empunhadura anatômica com depressões digitais, acompanha mandril com dente de travagem para encaixe do canhão na agulha, codificação em cores: vermelho.</t>
    </r>
  </si>
  <si>
    <t>Nº 003 / 2014</t>
  </si>
  <si>
    <r>
      <t xml:space="preserve">EMPRESA DETENTORA DO REGISTRO: </t>
    </r>
    <r>
      <rPr>
        <b/>
        <sz val="5"/>
        <rFont val="Arial"/>
        <family val="2"/>
      </rPr>
      <t>MICROMED COMÉRCIO E REPRESENTAÇÕES LTDA</t>
    </r>
  </si>
  <si>
    <r>
      <t xml:space="preserve">CNPJ </t>
    </r>
    <r>
      <rPr>
        <b/>
        <sz val="5"/>
        <rFont val="Arial"/>
        <family val="2"/>
      </rPr>
      <t>Nº 00.071.343/0001-47</t>
    </r>
  </si>
  <si>
    <r>
      <t xml:space="preserve">PROCESSOS ADMINISTRATIVOS </t>
    </r>
    <r>
      <rPr>
        <b/>
        <sz val="5"/>
        <rFont val="Arial"/>
        <family val="2"/>
      </rPr>
      <t>FMHM nº 352/2013 e em apenso nº 370/2013 e 371/2013</t>
    </r>
  </si>
  <si>
    <r>
      <t xml:space="preserve">PROCESSO ADMINISTRATIVO </t>
    </r>
    <r>
      <rPr>
        <b/>
        <sz val="5"/>
        <rFont val="Arial"/>
        <family val="2"/>
      </rPr>
      <t>PMM nº 29.351/2013</t>
    </r>
  </si>
  <si>
    <r>
      <t xml:space="preserve">PREGÃO PRESENCIAL </t>
    </r>
    <r>
      <rPr>
        <b/>
        <sz val="5"/>
        <rFont val="Arial"/>
        <family val="2"/>
      </rPr>
      <t>Nº 132/2013</t>
    </r>
  </si>
  <si>
    <r>
      <t xml:space="preserve">OBJETO: </t>
    </r>
    <r>
      <rPr>
        <b/>
        <sz val="5"/>
        <rFont val="Arial"/>
        <family val="2"/>
      </rPr>
      <t>AQUISIÇÃO DE MATERIAL  DE CONSUMO HOSPITALAR (CATETER DE PUNÇÃO PROFUNDA, AGULHA PARA ANESTESIA RAQUE/ PERIDURAL E CONJUNTO DE ACESSO VENOSO PERIFÉRICO), visando atender as necessidades do Hospital Público Municipal - HPM.</t>
    </r>
  </si>
  <si>
    <r>
      <t xml:space="preserve">INÍCIO: </t>
    </r>
    <r>
      <rPr>
        <b/>
        <sz val="5"/>
        <rFont val="Arial"/>
        <family val="2"/>
      </rPr>
      <t>17 / 02 / 2014</t>
    </r>
  </si>
  <si>
    <r>
      <t>TÉRMINO:</t>
    </r>
    <r>
      <rPr>
        <b/>
        <sz val="5"/>
        <rFont val="Arial"/>
        <family val="2"/>
      </rPr>
      <t xml:space="preserve"> 16 / 02 / 2015</t>
    </r>
  </si>
  <si>
    <r>
      <t xml:space="preserve">VALOR ESTIMATIVO: </t>
    </r>
    <r>
      <rPr>
        <b/>
        <sz val="5"/>
        <rFont val="Arial"/>
        <family val="2"/>
      </rPr>
      <t>R$ 230.972,58  (duzentos e trinta mil novecentos e setenta e dois reais e cinquenta e oito centavos )</t>
    </r>
  </si>
  <si>
    <t>EXTRATO DE ATA DE REGISTRO DE PREÇOS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</si>
</sst>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0_);_(&quot;R$ &quot;* \(#,##0.000\);_(&quot;R$ &quot;* &quot;-&quot;??_);_(@_)"/>
    <numFmt numFmtId="177" formatCode="_-* #,##0.000_-;\-* #,##0.000_-;_-* &quot;-&quot;???_-;_-@_-"/>
    <numFmt numFmtId="178" formatCode="_-[$R$-416]\ * #,##0.00_-;\-[$R$-416]\ * #,##0.00_-;_-[$R$-416]\ * &quot;-&quot;??_-;_-@_-"/>
  </numFmts>
  <fonts count="42">
    <font>
      <sz val="10"/>
      <name val="Arial"/>
      <family val="0"/>
    </font>
    <font>
      <b/>
      <sz val="5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sz val="5"/>
      <color indexed="8"/>
      <name val="Arial"/>
      <family val="2"/>
    </font>
    <font>
      <b/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5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8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justify" wrapText="1"/>
    </xf>
    <xf numFmtId="4" fontId="1" fillId="0" borderId="10" xfId="0" applyNumberFormat="1" applyFont="1" applyBorder="1" applyAlignment="1">
      <alignment horizontal="center" vertical="center" wrapText="1"/>
    </xf>
    <xf numFmtId="167" fontId="1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justify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wrapText="1"/>
    </xf>
    <xf numFmtId="0" fontId="1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justify"/>
    </xf>
    <xf numFmtId="0" fontId="3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Separador de milhares 2" xfId="55"/>
    <cellStyle name="Separador de milhares 3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elcome.hp-ww.com/img/s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68</xdr:row>
      <xdr:rowOff>0</xdr:rowOff>
    </xdr:from>
    <xdr:to>
      <xdr:col>1</xdr:col>
      <xdr:colOff>9525</xdr:colOff>
      <xdr:row>68</xdr:row>
      <xdr:rowOff>0</xdr:rowOff>
    </xdr:to>
    <xdr:pic>
      <xdr:nvPicPr>
        <xdr:cNvPr id="1" name="Picture 14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23231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68</xdr:row>
      <xdr:rowOff>0</xdr:rowOff>
    </xdr:from>
    <xdr:to>
      <xdr:col>1</xdr:col>
      <xdr:colOff>9525</xdr:colOff>
      <xdr:row>68</xdr:row>
      <xdr:rowOff>0</xdr:rowOff>
    </xdr:to>
    <xdr:pic>
      <xdr:nvPicPr>
        <xdr:cNvPr id="2" name="Picture 15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23231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914400</xdr:rowOff>
    </xdr:from>
    <xdr:to>
      <xdr:col>0</xdr:col>
      <xdr:colOff>9525</xdr:colOff>
      <xdr:row>27</xdr:row>
      <xdr:rowOff>914400</xdr:rowOff>
    </xdr:to>
    <xdr:pic>
      <xdr:nvPicPr>
        <xdr:cNvPr id="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096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914400</xdr:rowOff>
    </xdr:from>
    <xdr:to>
      <xdr:col>0</xdr:col>
      <xdr:colOff>9525</xdr:colOff>
      <xdr:row>27</xdr:row>
      <xdr:rowOff>914400</xdr:rowOff>
    </xdr:to>
    <xdr:pic>
      <xdr:nvPicPr>
        <xdr:cNvPr id="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096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914400</xdr:rowOff>
    </xdr:from>
    <xdr:to>
      <xdr:col>0</xdr:col>
      <xdr:colOff>9525</xdr:colOff>
      <xdr:row>32</xdr:row>
      <xdr:rowOff>914400</xdr:rowOff>
    </xdr:to>
    <xdr:pic>
      <xdr:nvPicPr>
        <xdr:cNvPr id="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525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914400</xdr:rowOff>
    </xdr:from>
    <xdr:to>
      <xdr:col>0</xdr:col>
      <xdr:colOff>9525</xdr:colOff>
      <xdr:row>32</xdr:row>
      <xdr:rowOff>914400</xdr:rowOff>
    </xdr:to>
    <xdr:pic>
      <xdr:nvPicPr>
        <xdr:cNvPr id="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525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914400</xdr:rowOff>
    </xdr:from>
    <xdr:to>
      <xdr:col>0</xdr:col>
      <xdr:colOff>9525</xdr:colOff>
      <xdr:row>31</xdr:row>
      <xdr:rowOff>914400</xdr:rowOff>
    </xdr:to>
    <xdr:pic>
      <xdr:nvPicPr>
        <xdr:cNvPr id="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582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914400</xdr:rowOff>
    </xdr:from>
    <xdr:to>
      <xdr:col>0</xdr:col>
      <xdr:colOff>9525</xdr:colOff>
      <xdr:row>31</xdr:row>
      <xdr:rowOff>914400</xdr:rowOff>
    </xdr:to>
    <xdr:pic>
      <xdr:nvPicPr>
        <xdr:cNvPr id="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582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838200</xdr:rowOff>
    </xdr:from>
    <xdr:to>
      <xdr:col>0</xdr:col>
      <xdr:colOff>9525</xdr:colOff>
      <xdr:row>29</xdr:row>
      <xdr:rowOff>838200</xdr:rowOff>
    </xdr:to>
    <xdr:pic>
      <xdr:nvPicPr>
        <xdr:cNvPr id="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3820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838200</xdr:rowOff>
    </xdr:from>
    <xdr:to>
      <xdr:col>0</xdr:col>
      <xdr:colOff>9525</xdr:colOff>
      <xdr:row>29</xdr:row>
      <xdr:rowOff>838200</xdr:rowOff>
    </xdr:to>
    <xdr:pic>
      <xdr:nvPicPr>
        <xdr:cNvPr id="1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3820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838200</xdr:rowOff>
    </xdr:from>
    <xdr:to>
      <xdr:col>0</xdr:col>
      <xdr:colOff>9525</xdr:colOff>
      <xdr:row>29</xdr:row>
      <xdr:rowOff>838200</xdr:rowOff>
    </xdr:to>
    <xdr:pic>
      <xdr:nvPicPr>
        <xdr:cNvPr id="1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3820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838200</xdr:rowOff>
    </xdr:from>
    <xdr:to>
      <xdr:col>0</xdr:col>
      <xdr:colOff>9525</xdr:colOff>
      <xdr:row>29</xdr:row>
      <xdr:rowOff>838200</xdr:rowOff>
    </xdr:to>
    <xdr:pic>
      <xdr:nvPicPr>
        <xdr:cNvPr id="1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3820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914400</xdr:rowOff>
    </xdr:from>
    <xdr:to>
      <xdr:col>0</xdr:col>
      <xdr:colOff>9525</xdr:colOff>
      <xdr:row>31</xdr:row>
      <xdr:rowOff>914400</xdr:rowOff>
    </xdr:to>
    <xdr:pic>
      <xdr:nvPicPr>
        <xdr:cNvPr id="1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582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914400</xdr:rowOff>
    </xdr:from>
    <xdr:to>
      <xdr:col>0</xdr:col>
      <xdr:colOff>9525</xdr:colOff>
      <xdr:row>31</xdr:row>
      <xdr:rowOff>914400</xdr:rowOff>
    </xdr:to>
    <xdr:pic>
      <xdr:nvPicPr>
        <xdr:cNvPr id="1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582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914400</xdr:rowOff>
    </xdr:from>
    <xdr:to>
      <xdr:col>0</xdr:col>
      <xdr:colOff>9525</xdr:colOff>
      <xdr:row>33</xdr:row>
      <xdr:rowOff>914400</xdr:rowOff>
    </xdr:to>
    <xdr:pic>
      <xdr:nvPicPr>
        <xdr:cNvPr id="1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747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914400</xdr:rowOff>
    </xdr:from>
    <xdr:to>
      <xdr:col>0</xdr:col>
      <xdr:colOff>9525</xdr:colOff>
      <xdr:row>33</xdr:row>
      <xdr:rowOff>914400</xdr:rowOff>
    </xdr:to>
    <xdr:pic>
      <xdr:nvPicPr>
        <xdr:cNvPr id="1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747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="180" zoomScaleNormal="180" zoomScaleSheetLayoutView="210" zoomScalePageLayoutView="0" workbookViewId="0" topLeftCell="A1">
      <selection activeCell="A7" sqref="A7:G7"/>
    </sheetView>
  </sheetViews>
  <sheetFormatPr defaultColWidth="9.140625" defaultRowHeight="12.75"/>
  <cols>
    <col min="1" max="1" width="4.140625" style="0" bestFit="1" customWidth="1"/>
    <col min="2" max="2" width="16.00390625" style="0" customWidth="1"/>
    <col min="3" max="3" width="4.421875" style="0" customWidth="1"/>
    <col min="4" max="4" width="5.7109375" style="0" customWidth="1"/>
    <col min="5" max="5" width="6.421875" style="0" customWidth="1"/>
    <col min="6" max="6" width="7.7109375" style="0" customWidth="1"/>
    <col min="7" max="7" width="10.140625" style="0" customWidth="1"/>
  </cols>
  <sheetData>
    <row r="1" spans="1:7" ht="9" customHeight="1">
      <c r="A1" s="28" t="s">
        <v>6</v>
      </c>
      <c r="B1" s="28"/>
      <c r="C1" s="28"/>
      <c r="D1" s="28"/>
      <c r="E1" s="28"/>
      <c r="F1" s="28"/>
      <c r="G1" s="28"/>
    </row>
    <row r="2" spans="1:7" ht="9" customHeight="1">
      <c r="A2" s="28" t="s">
        <v>11</v>
      </c>
      <c r="B2" s="28"/>
      <c r="C2" s="28"/>
      <c r="D2" s="28"/>
      <c r="E2" s="28"/>
      <c r="F2" s="28"/>
      <c r="G2" s="28"/>
    </row>
    <row r="3" spans="1:7" ht="9" customHeight="1">
      <c r="A3" s="28" t="s">
        <v>7</v>
      </c>
      <c r="B3" s="28"/>
      <c r="C3" s="28"/>
      <c r="D3" s="28"/>
      <c r="E3" s="28"/>
      <c r="F3" s="28"/>
      <c r="G3" s="28"/>
    </row>
    <row r="4" spans="1:7" ht="9" customHeight="1">
      <c r="A4" s="28" t="s">
        <v>42</v>
      </c>
      <c r="B4" s="28"/>
      <c r="C4" s="28"/>
      <c r="D4" s="28"/>
      <c r="E4" s="28"/>
      <c r="F4" s="28"/>
      <c r="G4" s="28"/>
    </row>
    <row r="5" spans="1:7" ht="9" customHeight="1">
      <c r="A5" s="25" t="s">
        <v>32</v>
      </c>
      <c r="B5" s="25"/>
      <c r="C5" s="25"/>
      <c r="D5" s="25"/>
      <c r="E5" s="25"/>
      <c r="F5" s="25"/>
      <c r="G5" s="25"/>
    </row>
    <row r="6" spans="1:7" ht="9.75" customHeight="1">
      <c r="A6" s="24" t="s">
        <v>8</v>
      </c>
      <c r="B6" s="24"/>
      <c r="C6" s="24"/>
      <c r="D6" s="24"/>
      <c r="E6" s="24"/>
      <c r="F6" s="24"/>
      <c r="G6" s="24"/>
    </row>
    <row r="7" spans="1:7" ht="9" customHeight="1">
      <c r="A7" s="26" t="s">
        <v>33</v>
      </c>
      <c r="B7" s="26"/>
      <c r="C7" s="26"/>
      <c r="D7" s="26"/>
      <c r="E7" s="26"/>
      <c r="F7" s="26"/>
      <c r="G7" s="26"/>
    </row>
    <row r="8" spans="1:7" ht="9.75" customHeight="1">
      <c r="A8" s="24" t="s">
        <v>34</v>
      </c>
      <c r="B8" s="24"/>
      <c r="C8" s="24"/>
      <c r="D8" s="24"/>
      <c r="E8" s="24"/>
      <c r="F8" s="24"/>
      <c r="G8" s="24"/>
    </row>
    <row r="9" spans="1:7" ht="9.75" customHeight="1">
      <c r="A9" s="24" t="s">
        <v>35</v>
      </c>
      <c r="B9" s="24"/>
      <c r="C9" s="24"/>
      <c r="D9" s="24"/>
      <c r="E9" s="24"/>
      <c r="F9" s="24"/>
      <c r="G9" s="24"/>
    </row>
    <row r="10" spans="1:7" ht="9.75" customHeight="1">
      <c r="A10" s="24" t="s">
        <v>36</v>
      </c>
      <c r="B10" s="24"/>
      <c r="C10" s="24"/>
      <c r="D10" s="24"/>
      <c r="E10" s="24"/>
      <c r="F10" s="24"/>
      <c r="G10" s="24"/>
    </row>
    <row r="11" spans="1:7" ht="9.75" customHeight="1">
      <c r="A11" s="24" t="s">
        <v>37</v>
      </c>
      <c r="B11" s="24"/>
      <c r="C11" s="24"/>
      <c r="D11" s="24"/>
      <c r="E11" s="24"/>
      <c r="F11" s="24"/>
      <c r="G11" s="24"/>
    </row>
    <row r="12" spans="1:7" ht="27" customHeight="1">
      <c r="A12" s="26" t="s">
        <v>38</v>
      </c>
      <c r="B12" s="26"/>
      <c r="C12" s="26"/>
      <c r="D12" s="26"/>
      <c r="E12" s="26"/>
      <c r="F12" s="26"/>
      <c r="G12" s="26"/>
    </row>
    <row r="13" spans="1:7" ht="9.75" customHeight="1">
      <c r="A13" s="24" t="s">
        <v>9</v>
      </c>
      <c r="B13" s="24"/>
      <c r="C13" s="24"/>
      <c r="D13" s="24"/>
      <c r="E13" s="24"/>
      <c r="F13" s="24"/>
      <c r="G13" s="24"/>
    </row>
    <row r="14" spans="1:7" ht="9.75" customHeight="1">
      <c r="A14" s="24" t="s">
        <v>39</v>
      </c>
      <c r="B14" s="24"/>
      <c r="C14" s="24"/>
      <c r="D14" s="24"/>
      <c r="E14" s="24"/>
      <c r="F14" s="24"/>
      <c r="G14" s="24"/>
    </row>
    <row r="15" spans="1:7" ht="9.75" customHeight="1">
      <c r="A15" s="24" t="s">
        <v>40</v>
      </c>
      <c r="B15" s="24"/>
      <c r="C15" s="24"/>
      <c r="D15" s="24"/>
      <c r="E15" s="24"/>
      <c r="F15" s="24"/>
      <c r="G15" s="24"/>
    </row>
    <row r="16" spans="1:7" ht="15.75" customHeight="1">
      <c r="A16" s="27" t="s">
        <v>41</v>
      </c>
      <c r="B16" s="26"/>
      <c r="C16" s="26"/>
      <c r="D16" s="26"/>
      <c r="E16" s="26"/>
      <c r="F16" s="26"/>
      <c r="G16" s="26"/>
    </row>
    <row r="17" spans="1:7" ht="16.5" customHeight="1">
      <c r="A17" s="3" t="s">
        <v>0</v>
      </c>
      <c r="B17" s="3" t="s">
        <v>1</v>
      </c>
      <c r="C17" s="3" t="s">
        <v>12</v>
      </c>
      <c r="D17" s="3" t="s">
        <v>2</v>
      </c>
      <c r="E17" s="3" t="s">
        <v>3</v>
      </c>
      <c r="F17" s="4" t="s">
        <v>4</v>
      </c>
      <c r="G17" s="3" t="s">
        <v>5</v>
      </c>
    </row>
    <row r="18" spans="1:7" ht="16.5" customHeight="1">
      <c r="A18" s="7"/>
      <c r="B18" s="7" t="s">
        <v>13</v>
      </c>
      <c r="C18" s="8"/>
      <c r="D18" s="7"/>
      <c r="E18" s="7"/>
      <c r="F18" s="9"/>
      <c r="G18" s="6"/>
    </row>
    <row r="19" spans="1:7" ht="16.5" customHeight="1">
      <c r="A19" s="10">
        <v>1</v>
      </c>
      <c r="B19" s="11" t="s">
        <v>17</v>
      </c>
      <c r="C19" s="12" t="s">
        <v>14</v>
      </c>
      <c r="D19" s="3">
        <v>52</v>
      </c>
      <c r="E19" s="3" t="s">
        <v>15</v>
      </c>
      <c r="F19" s="13">
        <v>314.99</v>
      </c>
      <c r="G19" s="6">
        <f>D19*F19</f>
        <v>16379.48</v>
      </c>
    </row>
    <row r="20" spans="1:7" ht="140.25">
      <c r="A20" s="10">
        <v>2</v>
      </c>
      <c r="B20" s="11" t="s">
        <v>18</v>
      </c>
      <c r="C20" s="12" t="s">
        <v>14</v>
      </c>
      <c r="D20" s="3">
        <v>13</v>
      </c>
      <c r="E20" s="3" t="s">
        <v>15</v>
      </c>
      <c r="F20" s="13">
        <v>248</v>
      </c>
      <c r="G20" s="6">
        <f aca="true" t="shared" si="0" ref="G20:G25">D20*F20</f>
        <v>3224</v>
      </c>
    </row>
    <row r="21" spans="1:7" ht="16.5" customHeight="1">
      <c r="A21" s="10">
        <v>3</v>
      </c>
      <c r="B21" s="11" t="s">
        <v>19</v>
      </c>
      <c r="C21" s="12" t="s">
        <v>14</v>
      </c>
      <c r="D21" s="5">
        <v>13</v>
      </c>
      <c r="E21" s="3" t="s">
        <v>15</v>
      </c>
      <c r="F21" s="13">
        <v>257</v>
      </c>
      <c r="G21" s="6">
        <f t="shared" si="0"/>
        <v>3341</v>
      </c>
    </row>
    <row r="22" spans="1:7" ht="16.5" customHeight="1">
      <c r="A22" s="10">
        <v>4</v>
      </c>
      <c r="B22" s="14" t="s">
        <v>20</v>
      </c>
      <c r="C22" s="12" t="s">
        <v>14</v>
      </c>
      <c r="D22" s="5">
        <v>26</v>
      </c>
      <c r="E22" s="3" t="s">
        <v>15</v>
      </c>
      <c r="F22" s="13">
        <v>180</v>
      </c>
      <c r="G22" s="6">
        <f t="shared" si="0"/>
        <v>4680</v>
      </c>
    </row>
    <row r="23" spans="1:7" ht="16.5" customHeight="1">
      <c r="A23" s="10">
        <v>5</v>
      </c>
      <c r="B23" s="14" t="s">
        <v>21</v>
      </c>
      <c r="C23" s="12" t="s">
        <v>14</v>
      </c>
      <c r="D23" s="3">
        <v>660</v>
      </c>
      <c r="E23" s="3" t="s">
        <v>15</v>
      </c>
      <c r="F23" s="13">
        <v>195.77</v>
      </c>
      <c r="G23" s="6">
        <f t="shared" si="0"/>
        <v>129208.20000000001</v>
      </c>
    </row>
    <row r="24" spans="1:7" ht="140.25">
      <c r="A24" s="10">
        <v>6</v>
      </c>
      <c r="B24" s="14" t="s">
        <v>22</v>
      </c>
      <c r="C24" s="12" t="s">
        <v>14</v>
      </c>
      <c r="D24" s="3">
        <v>39</v>
      </c>
      <c r="E24" s="3" t="s">
        <v>15</v>
      </c>
      <c r="F24" s="13">
        <v>178</v>
      </c>
      <c r="G24" s="6">
        <f t="shared" si="0"/>
        <v>6942</v>
      </c>
    </row>
    <row r="25" spans="1:7" ht="239.25">
      <c r="A25" s="10">
        <v>7</v>
      </c>
      <c r="B25" s="14" t="s">
        <v>23</v>
      </c>
      <c r="C25" s="12" t="s">
        <v>14</v>
      </c>
      <c r="D25" s="3">
        <v>105</v>
      </c>
      <c r="E25" s="3" t="s">
        <v>15</v>
      </c>
      <c r="F25" s="13">
        <v>345</v>
      </c>
      <c r="G25" s="6">
        <f t="shared" si="0"/>
        <v>36225</v>
      </c>
    </row>
    <row r="26" spans="1:7" ht="12.75">
      <c r="A26" s="15"/>
      <c r="B26" s="16" t="s">
        <v>16</v>
      </c>
      <c r="C26" s="12"/>
      <c r="D26" s="3"/>
      <c r="E26" s="3"/>
      <c r="F26" s="13"/>
      <c r="G26" s="6"/>
    </row>
    <row r="27" spans="1:7" ht="74.25">
      <c r="A27" s="17">
        <v>1</v>
      </c>
      <c r="B27" s="18" t="s">
        <v>24</v>
      </c>
      <c r="C27" s="12" t="s">
        <v>14</v>
      </c>
      <c r="D27" s="3">
        <v>60</v>
      </c>
      <c r="E27" s="3" t="s">
        <v>15</v>
      </c>
      <c r="F27" s="13">
        <v>18.7</v>
      </c>
      <c r="G27" s="6">
        <f>D27*F27</f>
        <v>1122</v>
      </c>
    </row>
    <row r="28" spans="1:7" ht="75">
      <c r="A28" s="19">
        <v>2</v>
      </c>
      <c r="B28" s="20" t="s">
        <v>25</v>
      </c>
      <c r="C28" s="12" t="s">
        <v>14</v>
      </c>
      <c r="D28" s="3">
        <v>80</v>
      </c>
      <c r="E28" s="3" t="s">
        <v>15</v>
      </c>
      <c r="F28" s="13">
        <v>17.6</v>
      </c>
      <c r="G28" s="6">
        <f aca="true" t="shared" si="1" ref="G28:G34">D28*F28</f>
        <v>1408</v>
      </c>
    </row>
    <row r="29" spans="1:7" ht="66.75">
      <c r="A29" s="17">
        <v>3</v>
      </c>
      <c r="B29" s="20" t="s">
        <v>26</v>
      </c>
      <c r="C29" s="12" t="s">
        <v>14</v>
      </c>
      <c r="D29" s="3">
        <v>470</v>
      </c>
      <c r="E29" s="3" t="s">
        <v>15</v>
      </c>
      <c r="F29" s="13">
        <v>8</v>
      </c>
      <c r="G29" s="6">
        <f t="shared" si="1"/>
        <v>3760</v>
      </c>
    </row>
    <row r="30" spans="1:7" ht="66">
      <c r="A30" s="19">
        <v>4</v>
      </c>
      <c r="B30" s="18" t="s">
        <v>27</v>
      </c>
      <c r="C30" s="12" t="s">
        <v>14</v>
      </c>
      <c r="D30" s="3">
        <v>2120</v>
      </c>
      <c r="E30" s="3" t="s">
        <v>15</v>
      </c>
      <c r="F30" s="13">
        <v>5.7</v>
      </c>
      <c r="G30" s="6">
        <f t="shared" si="1"/>
        <v>12084</v>
      </c>
    </row>
    <row r="31" spans="1:7" ht="66.75">
      <c r="A31" s="17">
        <v>5</v>
      </c>
      <c r="B31" s="20" t="s">
        <v>28</v>
      </c>
      <c r="C31" s="12" t="s">
        <v>14</v>
      </c>
      <c r="D31" s="3">
        <v>530</v>
      </c>
      <c r="E31" s="3" t="s">
        <v>15</v>
      </c>
      <c r="F31" s="13">
        <v>7.05</v>
      </c>
      <c r="G31" s="6">
        <f t="shared" si="1"/>
        <v>3736.5</v>
      </c>
    </row>
    <row r="32" spans="1:7" ht="74.25">
      <c r="A32" s="19">
        <v>6</v>
      </c>
      <c r="B32" s="18" t="s">
        <v>29</v>
      </c>
      <c r="C32" s="12" t="s">
        <v>14</v>
      </c>
      <c r="D32" s="3">
        <v>570</v>
      </c>
      <c r="E32" s="3" t="s">
        <v>15</v>
      </c>
      <c r="F32" s="13">
        <v>11.8</v>
      </c>
      <c r="G32" s="6">
        <f t="shared" si="1"/>
        <v>6726</v>
      </c>
    </row>
    <row r="33" spans="1:7" ht="75">
      <c r="A33" s="17">
        <v>7</v>
      </c>
      <c r="B33" s="20" t="s">
        <v>30</v>
      </c>
      <c r="C33" s="12" t="s">
        <v>14</v>
      </c>
      <c r="D33" s="3">
        <v>80</v>
      </c>
      <c r="E33" s="3" t="s">
        <v>15</v>
      </c>
      <c r="F33" s="13">
        <v>19.5</v>
      </c>
      <c r="G33" s="6">
        <f t="shared" si="1"/>
        <v>1560</v>
      </c>
    </row>
    <row r="34" spans="1:7" ht="91.5">
      <c r="A34" s="19">
        <v>8</v>
      </c>
      <c r="B34" s="20" t="s">
        <v>31</v>
      </c>
      <c r="C34" s="12" t="s">
        <v>14</v>
      </c>
      <c r="D34" s="3">
        <v>20</v>
      </c>
      <c r="E34" s="3" t="s">
        <v>15</v>
      </c>
      <c r="F34" s="13">
        <v>28.82</v>
      </c>
      <c r="G34" s="6">
        <f t="shared" si="1"/>
        <v>576.4</v>
      </c>
    </row>
    <row r="35" spans="1:7" ht="12.75">
      <c r="A35" s="21" t="s">
        <v>10</v>
      </c>
      <c r="B35" s="22"/>
      <c r="C35" s="22"/>
      <c r="D35" s="22"/>
      <c r="E35" s="22"/>
      <c r="F35" s="23"/>
      <c r="G35" s="2">
        <f>SUM(G18:G34)</f>
        <v>230972.58000000002</v>
      </c>
    </row>
    <row r="54" ht="12.75">
      <c r="D54" s="1"/>
    </row>
  </sheetData>
  <sheetProtection password="C4FF" sheet="1"/>
  <mergeCells count="17">
    <mergeCell ref="A1:G1"/>
    <mergeCell ref="A2:G2"/>
    <mergeCell ref="A3:G3"/>
    <mergeCell ref="A4:G4"/>
    <mergeCell ref="A14:G14"/>
    <mergeCell ref="A15:G15"/>
    <mergeCell ref="A12:G12"/>
    <mergeCell ref="A13:G13"/>
    <mergeCell ref="A35:F35"/>
    <mergeCell ref="A9:G9"/>
    <mergeCell ref="A11:G11"/>
    <mergeCell ref="A5:G5"/>
    <mergeCell ref="A6:G6"/>
    <mergeCell ref="A7:G7"/>
    <mergeCell ref="A8:G8"/>
    <mergeCell ref="A16:G16"/>
    <mergeCell ref="A10:G10"/>
  </mergeCells>
  <printOptions/>
  <pageMargins left="1.1811023622047245" right="0.7874015748031497" top="0.5905511811023623" bottom="0.3937007874015748" header="0.11811023622047245" footer="0.11811023622047245"/>
  <pageSetup horizontalDpi="300" verticalDpi="300" orientation="portrait" paperSize="9" r:id="rId2"/>
  <headerFooter alignWithMargins="0">
    <oddHeader>&amp;CPágina &amp;P de &amp;N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Municipal Hospitalar de Macaé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MMarcio</dc:creator>
  <cp:keywords/>
  <dc:description/>
  <cp:lastModifiedBy>psharleny</cp:lastModifiedBy>
  <cp:lastPrinted>2013-11-12T13:50:35Z</cp:lastPrinted>
  <dcterms:created xsi:type="dcterms:W3CDTF">2011-03-29T20:10:20Z</dcterms:created>
  <dcterms:modified xsi:type="dcterms:W3CDTF">2015-01-08T11:41:55Z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