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<sst xmlns="http://schemas.openxmlformats.org/spreadsheetml/2006/main" count="35" uniqueCount="32">
  <si>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</si>
  <si>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</si>
  <si>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</si>
  <si>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</si>
  <si>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</si>
  <si>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</si>
  <si>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</si>
  <si>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</si>
  <si>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</si>
  <si>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</si>
  <si>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</si>
  <si>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</si>
  <si>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</si>
  <si>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</si>
  <si>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>PROCESSO ADMINISTRATIVO FMHM n</t>
    </r>
    <r>
      <rPr>
        <b/>
        <sz val="5"/>
        <rFont val="Arial"/>
        <family val="2"/>
      </rPr>
      <t>º 517 / 2014</t>
    </r>
  </si>
  <si>
    <r>
      <t xml:space="preserve">PREGÃO PRESENCIAL </t>
    </r>
    <r>
      <rPr>
        <b/>
        <sz val="5"/>
        <rFont val="Arial"/>
        <family val="2"/>
      </rPr>
      <t>Nº 046/2014</t>
    </r>
  </si>
  <si>
    <r>
      <t>OBJETO:</t>
    </r>
    <r>
      <rPr>
        <b/>
        <sz val="5"/>
        <rFont val="Arial"/>
        <family val="2"/>
      </rPr>
      <t xml:space="preserve"> AQUISIÇÃO DE DIETAS ENTERAIS em sistema fechado, fórmulas infantis e suplementação alimentar (Nutrição Enteral), em sistema de registro de preços (ARP)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</si>
  <si>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 02/12/2014</t>
    </r>
  </si>
  <si>
    <r>
      <t>TÉRMINO:</t>
    </r>
    <r>
      <rPr>
        <b/>
        <sz val="5"/>
        <rFont val="Arial"/>
        <family val="2"/>
      </rPr>
      <t xml:space="preserve"> 01/12/2015</t>
    </r>
  </si>
  <si>
    <t>Alimento dietético, pó, fórmula infantil, hipoalergênica, nutricionalmente completa, elementar, com adição de vitaminas, minerais e oligoelementos, acondicionado em embalagem com no mínimo de 400g, contendo a descrição das características do produto. Indicado para a satisfação das necessidades nutricionais de lactentes com alergia às proteínas do leite de vaca, alergia proteica múltipla, a hidrolisados e outras alergias, Nutrição enteral precoce/mínima em terapia intensiva neonatal e pediátrica, transição de nutrição parenteral para enteral, síndrome do intestino curto e outros distúrbios absortivos moderados a graves, com estado nutricional comprometido</t>
  </si>
  <si>
    <t>PURAMINO</t>
  </si>
  <si>
    <t>Alimento para dieta modular, módulo de L-glutamina (100%), acondicionado em sachê para uso individual, em dose única.</t>
  </si>
  <si>
    <t>GLUTAMAX / VITAFOR</t>
  </si>
  <si>
    <t>Formula infantil semi-elementar a base de hidrolisado protéico do leite, polímeros de glicose e amido com no mínimo 40% de TCM, isento de lactose e scarose, com adição de vitaminas, minerais e oligoelementos, acondicionado em embalagem com no mínimo 400 gramas, contendo a descrição das características do produto.</t>
  </si>
  <si>
    <t>PREGESTIMIL</t>
  </si>
  <si>
    <t>Alimento para dieta modular, módulo de TCM e ácidos graxos essenciais, acondicionado em frasco com no mínimo 250 ml, contendo a descrição das carcterísticas do produto.</t>
  </si>
  <si>
    <t>MCT COM AGE</t>
  </si>
  <si>
    <r>
      <t xml:space="preserve">VALOR REGISTRADO: </t>
    </r>
    <r>
      <rPr>
        <b/>
        <sz val="5"/>
        <rFont val="Arial"/>
        <family val="2"/>
      </rPr>
      <t>R$ 87.811,00  (oitenta e sete mil oitocentos e onze reais)</t>
    </r>
  </si>
  <si>
    <r>
      <t xml:space="preserve">EMPRESA DETENTORA DO REGISTRO: </t>
    </r>
    <r>
      <rPr>
        <b/>
        <sz val="5"/>
        <rFont val="Arial"/>
        <family val="2"/>
      </rPr>
      <t>METABÓLICA COMÉRCIO E SERVIÇOS HOSPITALARES LTDA</t>
    </r>
  </si>
  <si>
    <r>
      <t xml:space="preserve">CNPJ </t>
    </r>
    <r>
      <rPr>
        <b/>
        <sz val="5"/>
        <rFont val="Arial"/>
        <family val="2"/>
      </rPr>
      <t>Nº 07.906.286/0001-18</t>
    </r>
  </si>
  <si>
    <t>Nº  099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</si>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</sst>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232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232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70" zoomScaleNormal="170" zoomScaleSheetLayoutView="210" zoomScalePageLayoutView="0" workbookViewId="0" topLeftCell="A1">
      <selection activeCell="A9" sqref="A9:G9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2" t="s">
        <v>6</v>
      </c>
      <c r="B1" s="22"/>
      <c r="C1" s="22"/>
      <c r="D1" s="22"/>
      <c r="E1" s="22"/>
      <c r="F1" s="22"/>
      <c r="G1" s="22"/>
    </row>
    <row r="2" spans="1:7" ht="12" customHeight="1">
      <c r="A2" s="22" t="s">
        <v>11</v>
      </c>
      <c r="B2" s="22"/>
      <c r="C2" s="22"/>
      <c r="D2" s="22"/>
      <c r="E2" s="22"/>
      <c r="F2" s="22"/>
      <c r="G2" s="22"/>
    </row>
    <row r="3" spans="1:7" ht="12" customHeight="1">
      <c r="A3" s="22" t="s">
        <v>7</v>
      </c>
      <c r="B3" s="22"/>
      <c r="C3" s="22"/>
      <c r="D3" s="22"/>
      <c r="E3" s="22"/>
      <c r="F3" s="22"/>
      <c r="G3" s="22"/>
    </row>
    <row r="4" spans="1:7" ht="12" customHeight="1">
      <c r="A4" s="22" t="s">
        <v>31</v>
      </c>
      <c r="B4" s="22"/>
      <c r="C4" s="22"/>
      <c r="D4" s="22"/>
      <c r="E4" s="22"/>
      <c r="F4" s="22"/>
      <c r="G4" s="22"/>
    </row>
    <row r="5" spans="1:7" ht="12" customHeight="1">
      <c r="A5" s="14" t="s">
        <v>30</v>
      </c>
      <c r="B5" s="14"/>
      <c r="C5" s="14"/>
      <c r="D5" s="14"/>
      <c r="E5" s="14"/>
      <c r="F5" s="14"/>
      <c r="G5" s="14"/>
    </row>
    <row r="6" spans="1:7" s="5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5" customFormat="1" ht="9.75" customHeight="1">
      <c r="A7" s="15" t="s">
        <v>28</v>
      </c>
      <c r="B7" s="16"/>
      <c r="C7" s="16"/>
      <c r="D7" s="16"/>
      <c r="E7" s="16"/>
      <c r="F7" s="16"/>
      <c r="G7" s="17"/>
    </row>
    <row r="8" spans="1:7" s="5" customFormat="1" ht="9.75" customHeight="1">
      <c r="A8" s="13" t="s">
        <v>29</v>
      </c>
      <c r="B8" s="13"/>
      <c r="C8" s="13"/>
      <c r="D8" s="13"/>
      <c r="E8" s="13"/>
      <c r="F8" s="13"/>
      <c r="G8" s="13"/>
    </row>
    <row r="9" spans="1:7" s="5" customFormat="1" ht="9.75" customHeight="1">
      <c r="A9" s="13" t="s">
        <v>14</v>
      </c>
      <c r="B9" s="13"/>
      <c r="C9" s="13"/>
      <c r="D9" s="13"/>
      <c r="E9" s="13"/>
      <c r="F9" s="13"/>
      <c r="G9" s="13"/>
    </row>
    <row r="10" spans="1:7" s="5" customFormat="1" ht="12" customHeight="1">
      <c r="A10" s="13" t="s">
        <v>15</v>
      </c>
      <c r="B10" s="13"/>
      <c r="C10" s="13"/>
      <c r="D10" s="13"/>
      <c r="E10" s="13"/>
      <c r="F10" s="13"/>
      <c r="G10" s="13"/>
    </row>
    <row r="11" spans="1:7" s="5" customFormat="1" ht="28.5" customHeight="1">
      <c r="A11" s="23" t="s">
        <v>16</v>
      </c>
      <c r="B11" s="24"/>
      <c r="C11" s="24"/>
      <c r="D11" s="24"/>
      <c r="E11" s="24"/>
      <c r="F11" s="24"/>
      <c r="G11" s="25"/>
    </row>
    <row r="12" spans="1:7" s="5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5" customFormat="1" ht="12" customHeight="1">
      <c r="A13" s="13" t="s">
        <v>17</v>
      </c>
      <c r="B13" s="13"/>
      <c r="C13" s="13"/>
      <c r="D13" s="13"/>
      <c r="E13" s="13"/>
      <c r="F13" s="13"/>
      <c r="G13" s="13"/>
    </row>
    <row r="14" spans="1:7" s="5" customFormat="1" ht="12" customHeight="1">
      <c r="A14" s="13" t="s">
        <v>18</v>
      </c>
      <c r="B14" s="13"/>
      <c r="C14" s="13"/>
      <c r="D14" s="13"/>
      <c r="E14" s="13"/>
      <c r="F14" s="13"/>
      <c r="G14" s="13"/>
    </row>
    <row r="15" spans="1:7" s="5" customFormat="1" ht="10.5" customHeight="1">
      <c r="A15" s="18" t="s">
        <v>27</v>
      </c>
      <c r="B15" s="13"/>
      <c r="C15" s="13"/>
      <c r="D15" s="13"/>
      <c r="E15" s="13"/>
      <c r="F15" s="13"/>
      <c r="G15" s="13"/>
    </row>
    <row r="16" spans="1:7" s="5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100.5" customHeight="1">
      <c r="A17" s="2">
        <v>11</v>
      </c>
      <c r="B17" s="8" t="s">
        <v>19</v>
      </c>
      <c r="C17" s="9" t="s">
        <v>13</v>
      </c>
      <c r="D17" s="2">
        <v>360</v>
      </c>
      <c r="E17" s="2" t="s">
        <v>20</v>
      </c>
      <c r="F17" s="7">
        <v>111.1</v>
      </c>
      <c r="G17" s="11">
        <f>F17*D17</f>
        <v>39996</v>
      </c>
    </row>
    <row r="18" spans="1:7" s="4" customFormat="1" ht="24.75">
      <c r="A18" s="2">
        <v>15</v>
      </c>
      <c r="B18" s="8" t="s">
        <v>21</v>
      </c>
      <c r="C18" s="9" t="s">
        <v>13</v>
      </c>
      <c r="D18" s="10">
        <v>2000</v>
      </c>
      <c r="E18" s="2" t="s">
        <v>22</v>
      </c>
      <c r="F18" s="7">
        <v>5.2</v>
      </c>
      <c r="G18" s="11">
        <f>F18*D18</f>
        <v>10400</v>
      </c>
    </row>
    <row r="19" spans="1:7" s="4" customFormat="1" ht="57.75">
      <c r="A19" s="2">
        <v>21</v>
      </c>
      <c r="B19" s="8" t="s">
        <v>23</v>
      </c>
      <c r="C19" s="9" t="s">
        <v>13</v>
      </c>
      <c r="D19" s="2">
        <v>540</v>
      </c>
      <c r="E19" s="2" t="s">
        <v>24</v>
      </c>
      <c r="F19" s="7">
        <v>69</v>
      </c>
      <c r="G19" s="11">
        <f>F19*D19</f>
        <v>37260</v>
      </c>
    </row>
    <row r="20" spans="1:7" s="4" customFormat="1" ht="33">
      <c r="A20" s="2">
        <v>31</v>
      </c>
      <c r="B20" s="8" t="s">
        <v>25</v>
      </c>
      <c r="C20" s="9" t="s">
        <v>13</v>
      </c>
      <c r="D20" s="12">
        <v>5</v>
      </c>
      <c r="E20" s="2" t="s">
        <v>26</v>
      </c>
      <c r="F20" s="7">
        <v>31</v>
      </c>
      <c r="G20" s="11">
        <f>F20*D20</f>
        <v>155</v>
      </c>
    </row>
    <row r="21" spans="1:7" ht="12" customHeight="1">
      <c r="A21" s="19" t="s">
        <v>10</v>
      </c>
      <c r="B21" s="20"/>
      <c r="C21" s="20"/>
      <c r="D21" s="20"/>
      <c r="E21" s="20"/>
      <c r="F21" s="21"/>
      <c r="G21" s="6">
        <f>SUM(G17:G20)</f>
        <v>87811</v>
      </c>
    </row>
    <row r="22" ht="12.75">
      <c r="I22" s="3"/>
    </row>
    <row r="40" ht="12.75">
      <c r="D40" s="1"/>
    </row>
  </sheetData>
  <sheetProtection password="C4FF" sheet="1"/>
  <mergeCells count="16">
    <mergeCell ref="A15:G15"/>
    <mergeCell ref="A21:F21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2015-01-12T14:14:20Z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