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<sst xmlns="http://schemas.openxmlformats.org/spreadsheetml/2006/main" count="42" uniqueCount="37">
  <si>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</si>
  <si>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</si>
  <si>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</si>
  <si>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</si>
  <si>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</si>
  <si>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</si>
  <si>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</si>
  <si>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</si>
  <si>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</si>
  <si>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</si>
  <si>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</si>
  <si>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</si>
  <si>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</si>
  <si>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</si>
  <si>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 xml:space="preserve">PROCESSOS ADMINISTRATIVOS </t>
    </r>
    <r>
      <rPr>
        <b/>
        <sz val="5"/>
        <rFont val="Arial"/>
        <family val="2"/>
      </rPr>
      <t>FMHM nº 296 / 2015 e em apenso nº 829 / 2014</t>
    </r>
  </si>
  <si>
    <r>
      <t xml:space="preserve">PREGÃO PRESENCIAL </t>
    </r>
    <r>
      <rPr>
        <b/>
        <sz val="5"/>
        <rFont val="Arial"/>
        <family val="2"/>
      </rPr>
      <t>Nº 015/2015</t>
    </r>
  </si>
  <si>
    <r>
      <t xml:space="preserve">OBJETO: </t>
    </r>
    <r>
      <rPr>
        <b/>
        <sz val="5"/>
        <rFont val="Arial"/>
        <family val="2"/>
      </rPr>
      <t>Aquisição de materiais específicos (órteses e próteses) de uso em procedimento de neurocirurgia e correlatos visando atender as necessidades da Fundação Municipal hospitalar de Macaé – FMHM e de suas unidades hospitalares (HPM e HPMS)</t>
    </r>
  </si>
  <si>
    <r>
      <t xml:space="preserve">INÍCIO: </t>
    </r>
    <r>
      <rPr>
        <b/>
        <sz val="5"/>
        <rFont val="Arial"/>
        <family val="2"/>
      </rPr>
      <t>08/07/2015</t>
    </r>
  </si>
  <si>
    <r>
      <t>TÉRMINO:</t>
    </r>
    <r>
      <rPr>
        <b/>
        <sz val="5"/>
        <rFont val="Arial"/>
        <family val="2"/>
      </rPr>
      <t xml:space="preserve"> 07/07/2016</t>
    </r>
  </si>
  <si>
    <t>LOTE 3 _ Coluna Toracolombar Anterior</t>
  </si>
  <si>
    <t>Cage gaiola “mesh” para corpectomia em titâneo</t>
  </si>
  <si>
    <t>OSTEOMED</t>
  </si>
  <si>
    <t>LOTE 6 _ Tumor Cerebral</t>
  </si>
  <si>
    <t xml:space="preserve">Kit descartável de mangueiras para uso em Aspirador Ultrassônico, a ser disponibilizado em regime de “comodato”. </t>
  </si>
  <si>
    <t>SONOCA</t>
  </si>
  <si>
    <t xml:space="preserve">Locação de Neuronavegador completo, incuindo os materiais descartáveis para aplicação no procedimento. </t>
  </si>
  <si>
    <t>LANGELETRO</t>
  </si>
  <si>
    <t>LOTE 8 _ Neuroendoscopia</t>
  </si>
  <si>
    <t>Locação de 01(um) Kit completo para endoscopia da base do crânio com atuais óticas de 30° e 0°, com instrumental para acesso nasal e esfenoidal com cautério bipolar e monopolar, pinça para biópsia, tesoura, pinça jacaré, bisturi para dura máter, dissectores e curetas retas para cirurgia hipofisária. A cada kit (locação) será usado em 01(um) procedimento de neurocirurgia por paciente.</t>
  </si>
  <si>
    <t>LOTE 14 _ Enxerto</t>
  </si>
  <si>
    <t>Enxerto ósseo inorgânico 5 gramas</t>
  </si>
  <si>
    <t>GMREIS</t>
  </si>
  <si>
    <t>Nº 033 / 2015</t>
  </si>
  <si>
    <r>
      <t xml:space="preserve">EMPRESA DETENTORA DO REGISTRO: </t>
    </r>
    <r>
      <rPr>
        <b/>
        <sz val="5"/>
        <rFont val="Arial"/>
        <family val="2"/>
      </rPr>
      <t>ENDONEURO COMÉRCIO DE MATERIAL HOSPITALAR LTDA</t>
    </r>
  </si>
  <si>
    <r>
      <t xml:space="preserve">CNPJ </t>
    </r>
    <r>
      <rPr>
        <b/>
        <sz val="5"/>
        <rFont val="Arial"/>
        <family val="2"/>
      </rPr>
      <t>Nº 06.877.768/0001-24</t>
    </r>
  </si>
  <si>
    <r>
      <t xml:space="preserve">VALOR REGISTRADO: </t>
    </r>
    <r>
      <rPr>
        <b/>
        <sz val="5"/>
        <rFont val="Arial"/>
        <family val="2"/>
      </rPr>
      <t>R$ 150.300,00 (cento e cinquenta mil e trezentos reais)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</si>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</sst>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191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191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4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4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14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14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14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14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7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4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8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43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9525</xdr:colOff>
      <xdr:row>18</xdr:row>
      <xdr:rowOff>104775</xdr:rowOff>
    </xdr:to>
    <xdr:pic>
      <xdr:nvPicPr>
        <xdr:cNvPr id="19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781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9525</xdr:colOff>
      <xdr:row>18</xdr:row>
      <xdr:rowOff>104775</xdr:rowOff>
    </xdr:to>
    <xdr:pic>
      <xdr:nvPicPr>
        <xdr:cNvPr id="20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781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70" zoomScaleNormal="170" zoomScaleSheetLayoutView="210"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24" t="s">
        <v>6</v>
      </c>
      <c r="B1" s="24"/>
      <c r="C1" s="24"/>
      <c r="D1" s="24"/>
      <c r="E1" s="24"/>
      <c r="F1" s="24"/>
      <c r="G1" s="24"/>
    </row>
    <row r="2" spans="1:7" ht="9" customHeight="1">
      <c r="A2" s="24" t="s">
        <v>11</v>
      </c>
      <c r="B2" s="24"/>
      <c r="C2" s="24"/>
      <c r="D2" s="24"/>
      <c r="E2" s="24"/>
      <c r="F2" s="24"/>
      <c r="G2" s="24"/>
    </row>
    <row r="3" spans="1:7" ht="9" customHeight="1">
      <c r="A3" s="24" t="s">
        <v>7</v>
      </c>
      <c r="B3" s="24"/>
      <c r="C3" s="24"/>
      <c r="D3" s="24"/>
      <c r="E3" s="24"/>
      <c r="F3" s="24"/>
      <c r="G3" s="24"/>
    </row>
    <row r="4" spans="1:7" ht="9" customHeight="1">
      <c r="A4" s="24" t="s">
        <v>36</v>
      </c>
      <c r="B4" s="24"/>
      <c r="C4" s="24"/>
      <c r="D4" s="24"/>
      <c r="E4" s="24"/>
      <c r="F4" s="24"/>
      <c r="G4" s="24"/>
    </row>
    <row r="5" spans="1:7" ht="9" customHeight="1">
      <c r="A5" s="30" t="s">
        <v>32</v>
      </c>
      <c r="B5" s="30"/>
      <c r="C5" s="30"/>
      <c r="D5" s="30"/>
      <c r="E5" s="30"/>
      <c r="F5" s="30"/>
      <c r="G5" s="30"/>
    </row>
    <row r="6" spans="1:7" ht="9.75" customHeight="1">
      <c r="A6" s="25" t="s">
        <v>8</v>
      </c>
      <c r="B6" s="25"/>
      <c r="C6" s="25"/>
      <c r="D6" s="25"/>
      <c r="E6" s="25"/>
      <c r="F6" s="25"/>
      <c r="G6" s="25"/>
    </row>
    <row r="7" spans="1:7" ht="9" customHeight="1">
      <c r="A7" s="26" t="s">
        <v>33</v>
      </c>
      <c r="B7" s="26"/>
      <c r="C7" s="26"/>
      <c r="D7" s="26"/>
      <c r="E7" s="26"/>
      <c r="F7" s="26"/>
      <c r="G7" s="26"/>
    </row>
    <row r="8" spans="1:7" ht="9.75" customHeight="1">
      <c r="A8" s="25" t="s">
        <v>34</v>
      </c>
      <c r="B8" s="25"/>
      <c r="C8" s="25"/>
      <c r="D8" s="25"/>
      <c r="E8" s="25"/>
      <c r="F8" s="25"/>
      <c r="G8" s="25"/>
    </row>
    <row r="9" spans="1:7" ht="9.75" customHeight="1">
      <c r="A9" s="25" t="s">
        <v>14</v>
      </c>
      <c r="B9" s="25"/>
      <c r="C9" s="25"/>
      <c r="D9" s="25"/>
      <c r="E9" s="25"/>
      <c r="F9" s="25"/>
      <c r="G9" s="25"/>
    </row>
    <row r="10" spans="1:7" ht="9.75" customHeight="1">
      <c r="A10" s="25" t="s">
        <v>15</v>
      </c>
      <c r="B10" s="25"/>
      <c r="C10" s="25"/>
      <c r="D10" s="25"/>
      <c r="E10" s="25"/>
      <c r="F10" s="25"/>
      <c r="G10" s="25"/>
    </row>
    <row r="11" spans="1:7" ht="19.5" customHeight="1">
      <c r="A11" s="26" t="s">
        <v>16</v>
      </c>
      <c r="B11" s="26"/>
      <c r="C11" s="26"/>
      <c r="D11" s="26"/>
      <c r="E11" s="26"/>
      <c r="F11" s="26"/>
      <c r="G11" s="26"/>
    </row>
    <row r="12" spans="1:7" ht="9.75" customHeight="1">
      <c r="A12" s="25" t="s">
        <v>9</v>
      </c>
      <c r="B12" s="25"/>
      <c r="C12" s="25"/>
      <c r="D12" s="25"/>
      <c r="E12" s="25"/>
      <c r="F12" s="25"/>
      <c r="G12" s="25"/>
    </row>
    <row r="13" spans="1:7" ht="9.75" customHeight="1">
      <c r="A13" s="25" t="s">
        <v>17</v>
      </c>
      <c r="B13" s="25"/>
      <c r="C13" s="25"/>
      <c r="D13" s="25"/>
      <c r="E13" s="25"/>
      <c r="F13" s="25"/>
      <c r="G13" s="25"/>
    </row>
    <row r="14" spans="1:7" ht="9.75" customHeight="1">
      <c r="A14" s="25" t="s">
        <v>18</v>
      </c>
      <c r="B14" s="25"/>
      <c r="C14" s="25"/>
      <c r="D14" s="25"/>
      <c r="E14" s="25"/>
      <c r="F14" s="25"/>
      <c r="G14" s="25"/>
    </row>
    <row r="15" spans="1:7" s="6" customFormat="1" ht="19.5" customHeight="1">
      <c r="A15" s="31" t="s">
        <v>35</v>
      </c>
      <c r="B15" s="32"/>
      <c r="C15" s="32"/>
      <c r="D15" s="32"/>
      <c r="E15" s="32"/>
      <c r="F15" s="32"/>
      <c r="G15" s="32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6.5">
      <c r="A17" s="7"/>
      <c r="B17" s="14" t="s">
        <v>19</v>
      </c>
      <c r="C17" s="7"/>
      <c r="D17" s="7"/>
      <c r="E17" s="7"/>
      <c r="F17" s="15"/>
      <c r="G17" s="5"/>
    </row>
    <row r="18" spans="1:7" ht="16.5">
      <c r="A18" s="11">
        <v>1</v>
      </c>
      <c r="B18" s="16" t="s">
        <v>20</v>
      </c>
      <c r="C18" s="12" t="s">
        <v>13</v>
      </c>
      <c r="D18" s="13">
        <v>3</v>
      </c>
      <c r="E18" s="11" t="s">
        <v>21</v>
      </c>
      <c r="F18" s="17">
        <v>1100</v>
      </c>
      <c r="G18" s="5">
        <f>F18*D18</f>
        <v>3300</v>
      </c>
    </row>
    <row r="19" spans="1:7" ht="12.75">
      <c r="A19" s="7"/>
      <c r="B19" s="7" t="s">
        <v>22</v>
      </c>
      <c r="C19" s="7"/>
      <c r="D19" s="7"/>
      <c r="E19" s="7"/>
      <c r="F19" s="18"/>
      <c r="G19" s="5"/>
    </row>
    <row r="20" spans="1:7" ht="41.25">
      <c r="A20" s="2">
        <v>1</v>
      </c>
      <c r="B20" s="19" t="s">
        <v>23</v>
      </c>
      <c r="C20" s="9" t="s">
        <v>13</v>
      </c>
      <c r="D20" s="4">
        <v>6</v>
      </c>
      <c r="E20" s="20" t="s">
        <v>24</v>
      </c>
      <c r="F20" s="10">
        <v>5500</v>
      </c>
      <c r="G20" s="5">
        <f>F20*D20</f>
        <v>33000</v>
      </c>
    </row>
    <row r="21" spans="1:7" ht="33">
      <c r="A21" s="11">
        <v>2</v>
      </c>
      <c r="B21" s="16" t="s">
        <v>25</v>
      </c>
      <c r="C21" s="12" t="s">
        <v>13</v>
      </c>
      <c r="D21" s="13">
        <v>6</v>
      </c>
      <c r="E21" s="21" t="s">
        <v>26</v>
      </c>
      <c r="F21" s="10">
        <v>13000</v>
      </c>
      <c r="G21" s="5">
        <f>F21*D21</f>
        <v>78000</v>
      </c>
    </row>
    <row r="22" spans="1:7" ht="16.5">
      <c r="A22" s="7"/>
      <c r="B22" s="22" t="s">
        <v>27</v>
      </c>
      <c r="C22" s="7"/>
      <c r="D22" s="7"/>
      <c r="E22" s="7"/>
      <c r="F22" s="23"/>
      <c r="G22" s="5"/>
    </row>
    <row r="23" spans="1:7" ht="107.25">
      <c r="A23" s="11">
        <v>1</v>
      </c>
      <c r="B23" s="16" t="s">
        <v>28</v>
      </c>
      <c r="C23" s="12" t="s">
        <v>13</v>
      </c>
      <c r="D23" s="13">
        <v>3</v>
      </c>
      <c r="E23" s="11" t="s">
        <v>26</v>
      </c>
      <c r="F23" s="17">
        <v>10000</v>
      </c>
      <c r="G23" s="5">
        <f>F23*D23</f>
        <v>30000</v>
      </c>
    </row>
    <row r="24" spans="1:7" ht="12.75">
      <c r="A24" s="7"/>
      <c r="B24" s="7" t="s">
        <v>29</v>
      </c>
      <c r="C24" s="7"/>
      <c r="D24" s="7"/>
      <c r="E24" s="7"/>
      <c r="F24" s="15"/>
      <c r="G24" s="5"/>
    </row>
    <row r="25" spans="1:7" ht="16.5">
      <c r="A25" s="2">
        <v>1</v>
      </c>
      <c r="B25" s="19" t="s">
        <v>30</v>
      </c>
      <c r="C25" s="9" t="s">
        <v>13</v>
      </c>
      <c r="D25" s="4">
        <v>15</v>
      </c>
      <c r="E25" s="2" t="s">
        <v>31</v>
      </c>
      <c r="F25" s="17">
        <v>400</v>
      </c>
      <c r="G25" s="5">
        <f>F25*D25</f>
        <v>6000</v>
      </c>
    </row>
    <row r="26" spans="1:7" ht="12.75">
      <c r="A26" s="27" t="s">
        <v>10</v>
      </c>
      <c r="B26" s="28"/>
      <c r="C26" s="28"/>
      <c r="D26" s="28"/>
      <c r="E26" s="28"/>
      <c r="F26" s="29"/>
      <c r="G26" s="8">
        <f>SUM(G18:G25)</f>
        <v>150300</v>
      </c>
    </row>
    <row r="45" ht="12.75">
      <c r="D45" s="1"/>
    </row>
  </sheetData>
  <sheetProtection/>
  <mergeCells count="16">
    <mergeCell ref="A26:F26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2015-07-14T17:16:23Z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