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9120" activeTab="0"/>
  </bookViews>
  <sheets>
    <sheet name="Plan1" sheetId="1" r:id="rId1"/>
  </sheets>
  <definedNames>
    <definedName name="_xlnm.Print_Titles" localSheetId="0">'Plan1'!$1:$16</definedName>
  </definedNames>
  <calcPr fullCalcOnLoad="1"/>
</workbook>
</file>

<file path=xl/sharedStrings.xml><?xml version="1.0" encoding="utf-8"?>
<sst xmlns="http://schemas.openxmlformats.org/spreadsheetml/2006/main" count="117" uniqueCount="67">
  <si>
    <t>ITEM</t>
  </si>
  <si>
    <t>ESPECIFICAÇÃO TÉCNICA</t>
  </si>
  <si>
    <t>QUANT.</t>
  </si>
  <si>
    <t>MARCA</t>
  </si>
  <si>
    <t>VALOR UNIT.</t>
  </si>
  <si>
    <t>VALOR TOTAL</t>
  </si>
  <si>
    <t>ESTADO DO RIO DE JANEIRO</t>
  </si>
  <si>
    <t>FUNDAÇÃO MUNICIPAL HOSPITALAR DE MACAÉ – FMHM</t>
  </si>
  <si>
    <r>
      <t xml:space="preserve">INTERESSADO: </t>
    </r>
    <r>
      <rPr>
        <b/>
        <sz val="5"/>
        <rFont val="Arial"/>
        <family val="2"/>
      </rPr>
      <t>FUNDAÇÃO MUNICIPAL HOSPITALAR DE MACAÉ – FMHM</t>
    </r>
  </si>
  <si>
    <r>
      <t xml:space="preserve">PRAZO: </t>
    </r>
    <r>
      <rPr>
        <b/>
        <sz val="5"/>
        <rFont val="Arial"/>
        <family val="2"/>
      </rPr>
      <t>12 (doze) meses</t>
    </r>
  </si>
  <si>
    <t>TOTAL REGISTRADO</t>
  </si>
  <si>
    <t>PREFEITURA MUNICIPAL DE MACAÉ</t>
  </si>
  <si>
    <t>UNID.</t>
  </si>
  <si>
    <r>
      <t xml:space="preserve">PROCESSOS ADMINISTRATIVOS </t>
    </r>
    <r>
      <rPr>
        <b/>
        <sz val="5"/>
        <rFont val="Arial"/>
        <family val="2"/>
      </rPr>
      <t>FMHM nº 122/2015</t>
    </r>
  </si>
  <si>
    <r>
      <t xml:space="preserve">PREGÃO PRESENCIAL </t>
    </r>
    <r>
      <rPr>
        <b/>
        <sz val="5"/>
        <rFont val="Arial"/>
        <family val="2"/>
      </rPr>
      <t>Nº 028/2015</t>
    </r>
  </si>
  <si>
    <r>
      <t xml:space="preserve">OBJETO: </t>
    </r>
    <r>
      <rPr>
        <b/>
        <sz val="5"/>
        <rFont val="Arial"/>
        <family val="2"/>
      </rPr>
      <t xml:space="preserve">Aquisição de materiais de consumo hospitalar diversos visando atender as necessidades da Fundação Municipal Hospitalar de Macaé – FMHM e de suas unidades hospitalares (HPM, HPM/Anexo e HPMS) </t>
    </r>
  </si>
  <si>
    <r>
      <t xml:space="preserve">INÍCIO: </t>
    </r>
    <r>
      <rPr>
        <b/>
        <sz val="5"/>
        <rFont val="Arial"/>
        <family val="2"/>
      </rPr>
      <t>07/08/2015</t>
    </r>
  </si>
  <si>
    <r>
      <t>TÉRMINO:</t>
    </r>
    <r>
      <rPr>
        <b/>
        <sz val="5"/>
        <rFont val="Arial"/>
        <family val="2"/>
      </rPr>
      <t xml:space="preserve"> 06/08/2016</t>
    </r>
  </si>
  <si>
    <t>UNIDADE</t>
  </si>
  <si>
    <t>LOTE 7</t>
  </si>
  <si>
    <t>CONVATEC</t>
  </si>
  <si>
    <t>LOTE 11</t>
  </si>
  <si>
    <t>DAHLHAUSEN</t>
  </si>
  <si>
    <t>LOTE 15</t>
  </si>
  <si>
    <t>Trocáteres descartáveis para vídeo 10mm.</t>
  </si>
  <si>
    <t>EDLO</t>
  </si>
  <si>
    <t>Trocáteres descartáveis para vídeo 12mm.</t>
  </si>
  <si>
    <t>Trocáteres descartáveis para vídeo 5mm.</t>
  </si>
  <si>
    <t>LOTE 21</t>
  </si>
  <si>
    <t>MARKMED</t>
  </si>
  <si>
    <t>LOTE 24</t>
  </si>
  <si>
    <t>WELL LEAD</t>
  </si>
  <si>
    <t>LOTE 80</t>
  </si>
  <si>
    <t>CONVATEC FLEXI -TRACK</t>
  </si>
  <si>
    <t>LOTE 96</t>
  </si>
  <si>
    <t>SUPERMED</t>
  </si>
  <si>
    <r>
      <t xml:space="preserve">Kit sistema moldável 45mm/22-33mm (plana) </t>
    </r>
    <r>
      <rPr>
        <sz val="5"/>
        <rFont val="Arial"/>
        <family val="2"/>
      </rPr>
      <t>-</t>
    </r>
    <r>
      <rPr>
        <b/>
        <sz val="5"/>
        <rFont val="Arial"/>
        <family val="2"/>
      </rPr>
      <t xml:space="preserve"> </t>
    </r>
    <r>
      <rPr>
        <sz val="5"/>
        <rFont val="Arial"/>
        <family val="2"/>
      </rPr>
      <t>Kit para colostomia contendo placa moldável com flange de 45mm/22-33mm, plana com barreira protetora da pele, que permite a moldagem para o encaixe perfeito ao formato e tamanho do estoma, sem a necessidade de ser recortada,com flange de baixo perfil, composta de 3 camadas(trilaminada): Camada superior  constituída de (Durahesive) gelatina, pectina, carboximetilcelulose, poliisobutileno, óleo mineral, borracha butílica, borracha de estireno-isopreno-estireno, tetrakis, metano e éster de pentaeritriol; Camada intermediária com película de polietileno flexível e impermeável; Camada inferior de contato com a pele composta de (Stomahesive) gelatina, pectina, carboximetilcelulose e poliisobutileno; e adesivo microporoso hipoalergênico e bolsa coletora drenável, transparente, com flange de 45mm para colostomia e ileostomia, confeccionada com 3 películas plásticas sendo a externa com uma tela protetora perfurada e não aderente contendo EVA(Acetato de Vinil Etileno) e PVDC(Cloreto de polivinilideno) e clamp individual.</t>
    </r>
  </si>
  <si>
    <r>
      <t xml:space="preserve">Kit sistema moldável 57mm/33-45mm (plana) </t>
    </r>
    <r>
      <rPr>
        <sz val="5"/>
        <rFont val="Arial"/>
        <family val="2"/>
      </rPr>
      <t>-</t>
    </r>
    <r>
      <rPr>
        <b/>
        <sz val="5"/>
        <rFont val="Arial"/>
        <family val="2"/>
      </rPr>
      <t xml:space="preserve"> </t>
    </r>
    <r>
      <rPr>
        <sz val="5"/>
        <rFont val="Arial"/>
        <family val="2"/>
      </rPr>
      <t>Kit para colostomia contendo placa moldável com flange de57mm/33-45mm, plana com barreira protetora da pele, que permite a moldagem para o encaixe perfeito ao formato e tamanho do estoma, sem a necessidade de ser recortada,com flange de baixo perfil, composta de 3 camadas(trilaminada): Camada superior  constituída de (Durahesive) gelatina, pectina, carboximetilcelulose, poliisobutileno, óleo mineral, borracha butílica, borracha de estireno-isopreno-estireno, tetrakis, metano e éster de pentaeritriol; Camada intermediária com película de polietileno flexível e impermeável; Camada inferior de contato com a pele composta de (Stomahesive) gelatina, pectina, carboximetilcelulose e poliisobutileno; e adesivo microporoso hipoalergênico e bolsa coletora drenável, transparente, com flange de 57mm para colostomia e ileostomia, confeccionada com 3 películas plásticas sendo a externa com uma tela protetora perfurada e não aderente contendo EVA(Acetato de Vinil Etileno) e PVDC(Cloreto de polivinilideno) e clamp individual.</t>
    </r>
  </si>
  <si>
    <r>
      <t xml:space="preserve">Kit sistema moldável 45mm/22-33mm-(convexa) </t>
    </r>
    <r>
      <rPr>
        <sz val="5"/>
        <rFont val="Arial"/>
        <family val="2"/>
      </rPr>
      <t>- Kit para colostomia contendo placa moldável convexa com flange de45mm/22-33mm, plana com barreira protetora da pele, que permite a moldagem para o encaixe perfeito ao formato e tamanho do estoma, sem a necessidade de ser recortada,com flange de baixo perfil, composta de 3 camadas(trilaminada): Camada superior  constituída de (Durahesive) gelatina, pectina, carboximetilcelulose, poliisobutileno, óleo mineral, borracha butílica, borracha de estireno-isopreno-estireno, tetrakis, metano e éster de pentaeritriol; Camada intermediária com película de polietileno flexível e impermeável; Camada inferior de contato com a pele composta de (Stomahesive) gelatina, pectina, carboximetilcelulose e poliisobutileno; e adesivo microporosohipoalergênico e bolsa coletora drenável, transparente, com flange de 45mm para colostomia e ileostomia, confeccionada com 3 películas plásticas sendo a externa com uma tela protetora perfurada e não aderente contendo EVA(Acetato de Vinil Etileno) e PVDC(Cloreto de polivinilideno) e clamp individual.</t>
    </r>
  </si>
  <si>
    <r>
      <t>Cânula Orofaringe Guedel nº 0</t>
    </r>
    <r>
      <rPr>
        <sz val="5"/>
        <rFont val="Arial"/>
        <family val="2"/>
      </rPr>
      <t xml:space="preserve"> confeccionada em material atóxico, flexibilidade de curvaturas adequadas, orifício central que garanta ventilação, borda de segurança resistente aos processos usuais de desinfecção. Embalagem com dados de identificação e procedência, prazo de validade e atender à Legislação Sanitária Vigente e pertinente ao produto. </t>
    </r>
  </si>
  <si>
    <r>
      <t>Cânula Orofaringe Guedel nº 1</t>
    </r>
    <r>
      <rPr>
        <sz val="5"/>
        <rFont val="Arial"/>
        <family val="2"/>
      </rPr>
      <t xml:space="preserve"> confeccionada em material atóxico, flexibilidade de curvaturas adequadas, orifício central que garanta ventilação, borda de segurança resistente aos processos usuais de desinfecção. Embalagem com dados de identificação e procedência, prazo de validade e atender à Legislação Sanitária Vigente e pertinente ao produto. </t>
    </r>
  </si>
  <si>
    <r>
      <t>Cânula Orofaringe Guedel nº 2</t>
    </r>
    <r>
      <rPr>
        <sz val="5"/>
        <rFont val="Arial"/>
        <family val="2"/>
      </rPr>
      <t xml:space="preserve"> confeccionada em material atóxico, flexibilidade de curvaturas adequadas, orifício central que garanta ventilação, borda de segurança resistente aos processos usuais de desinfecção. Embalagem com dados de identificação e procedência, prazo de validade e atender à Legislação Sanitária Vigente e pertinente ao produto. </t>
    </r>
  </si>
  <si>
    <r>
      <t>Cânula Orofaringe Guedel nº 3</t>
    </r>
    <r>
      <rPr>
        <sz val="5"/>
        <rFont val="Arial"/>
        <family val="2"/>
      </rPr>
      <t xml:space="preserve"> confeccionada em material atóxico, flexibilidade de curvaturas adequadas, orifício central que garanta ventilação, borda de segurança resistente aos processos usuais de desinfecção. Embalagem com dados de identificação e procedência, prazo de validade e atender à Legislação Sanitária Vigente e pertinente ao produto. </t>
    </r>
  </si>
  <si>
    <r>
      <t>Cânula Orofaringe Guedel nº 4</t>
    </r>
    <r>
      <rPr>
        <sz val="5"/>
        <rFont val="Arial"/>
        <family val="2"/>
      </rPr>
      <t xml:space="preserve"> confeccionada em material atóxico, flexibilidade de curvaturas adequadas, orifício central que garanta ventilação, borda de segurança resistente aos processos usuais de desinfecção. Embalagem com dados de identificação e procedência, prazo de validade e atender à Legislação Sanitária Vigente e pertinente ao produto. </t>
    </r>
  </si>
  <si>
    <r>
      <t>Cânula Orofaringe Guedel nº 5</t>
    </r>
    <r>
      <rPr>
        <sz val="5"/>
        <rFont val="Arial"/>
        <family val="2"/>
      </rPr>
      <t xml:space="preserve"> confeccionada em material atóxico, flexibilidade de curvaturas adequadas, orifício central que garanta ventilação, borda de segurança resistente aos processos usuais de desinfecção. Embalagem com dados de identificação e procedência, prazo de validade e atender à Legislação Sanitária Vigente e pertinente ao produto. </t>
    </r>
  </si>
  <si>
    <r>
      <t>Sonda Retal n° 08</t>
    </r>
    <r>
      <rPr>
        <sz val="5"/>
        <rFont val="Arial"/>
        <family val="2"/>
      </rPr>
      <t>. Contendo tubo PVC atóxico, flexível transparente e uma superfície rigorosamente lisa, com uma ponta arredondada aberta no lado proximal do tubo com 01 orifício. Conector perfeitamente adaptável a seringas no lado distal do tubo com tampa. Esterilizado a Óxido de etileno e embalagem individual.</t>
    </r>
  </si>
  <si>
    <r>
      <t>Sonda Retal n° 18</t>
    </r>
    <r>
      <rPr>
        <sz val="5"/>
        <rFont val="Arial"/>
        <family val="2"/>
      </rPr>
      <t>. Contendo tubo PVC atóxico, flexível transparente e uma superfície rigorosamente lisa, com uma ponta arredondada aberta no lado proximal do tubo com 01 orifício. Conector perfeitamente adaptável a seringas no lado distal do tubo com tampa. Esterilizado a Óxido de etileno e embalagem individual.</t>
    </r>
  </si>
  <si>
    <r>
      <t>Sonda Retal n° 20</t>
    </r>
    <r>
      <rPr>
        <sz val="5"/>
        <rFont val="Arial"/>
        <family val="2"/>
      </rPr>
      <t>. Contendo tubo PVC atóxico, flexível transparente e uma superfície rigorosamente lisa, com uma ponta arredondada aberta no lado proximal do tubo com 01 orifício. Conector perfeitamente adaptável a seringas no lado distal do tubo com tampa. Esterilizado a Óxido de etileno e embalagem individual.</t>
    </r>
  </si>
  <si>
    <r>
      <t>Sonda Retal n° 22</t>
    </r>
    <r>
      <rPr>
        <sz val="5"/>
        <rFont val="Arial"/>
        <family val="2"/>
      </rPr>
      <t>. Contendo tubo PVC atóxico, flexível transparente e uma superfície rigorosamente lisa, com uma ponta arredondada aberta no lado proximal do tubo com 01 orifício. Conector perfeitamente adaptável a seringas no lado distal do tubo com tampa. Esterilizado a Óxido de etileno e embalagem individual.</t>
    </r>
  </si>
  <si>
    <r>
      <t>Sonda Retal n° 24</t>
    </r>
    <r>
      <rPr>
        <sz val="5"/>
        <rFont val="Arial"/>
        <family val="2"/>
      </rPr>
      <t>. Contendo tubo PVC atóxico, flexível transparente e uma superfície rigorosamente lisa, com uma ponta arredondada aberta no lado proximal do tubo com 01 orifício. Conector perfeitamente adaptável a seringas no lado distal do tubo com tampa. Esterilizado a Óxido de etileno e embalagem individual.</t>
    </r>
  </si>
  <si>
    <r>
      <t>Sonda Retal n° 26</t>
    </r>
    <r>
      <rPr>
        <sz val="5"/>
        <rFont val="Arial"/>
        <family val="2"/>
      </rPr>
      <t>. Contendo tubo PVC atóxico, flexível transparente e uma superfície rigorosamente lisa, com uma ponta arredondada aberta no lado proximal do tubo com 01 orifício. Conector perfeitamente adaptável a seringas no lado distal do tubo com tampa. Esterilizado a Óxido de etileno e embalagem individual.</t>
    </r>
  </si>
  <si>
    <r>
      <t>Sonda Retal n° 28</t>
    </r>
    <r>
      <rPr>
        <sz val="5"/>
        <rFont val="Arial"/>
        <family val="2"/>
      </rPr>
      <t>. Contendo tubo PVC atóxico, flexível transparente e uma superfície rigorosamente lisa, com uma ponta arredondada aberta no lado proximal do tubo com 01 orifício. Conector perfeitamente adaptável a seringas no lado distal do tubo com tampa. Esterilizado a Óxido de etileno e embalagem individual.</t>
    </r>
  </si>
  <si>
    <r>
      <t>Sonda Retal n° 30</t>
    </r>
    <r>
      <rPr>
        <sz val="5"/>
        <rFont val="Arial"/>
        <family val="2"/>
      </rPr>
      <t>. Contendo tubo PVC atóxico, flexível transparente e uma superfície rigorosamente lisa, com uma ponta arredondada aberta no lado proximal do tubo com 01 orifício. Conector perfeitamente adaptável a seringas no lado distal do tubo com tampa. Esterilizado a Óxido de etileno e embalagem individual.</t>
    </r>
  </si>
  <si>
    <r>
      <t>Sonda T (dreno kher) nº 08</t>
    </r>
    <r>
      <rPr>
        <sz val="5"/>
        <rFont val="Arial"/>
        <family val="2"/>
      </rPr>
      <t>. Confeccionado em látex natural, flexivel, formato em “T”, uniforme em toda a sua extensão, com paredes finas e maleáveis, estéril, em embalagem individual de papel grau cirúrgico, constando dados de identificação e procedência, data e tipo da esterilização, tempo de validade e registro em órgãos competentes.</t>
    </r>
  </si>
  <si>
    <r>
      <t>Sonda T (dreno kher) nº 10</t>
    </r>
    <r>
      <rPr>
        <sz val="5"/>
        <rFont val="Arial"/>
        <family val="2"/>
      </rPr>
      <t>. Confeccionado em látex natural, flexivel, formato em “T”, uniforme em toda a sua extensão, com paredes finas e maleáveis, estéril, em embalagem individual de papel grau cirúrgico, constando dados de identificação e procedência, data e tipo da esterilização, tempo de validade e registro em órgãos competentes.</t>
    </r>
  </si>
  <si>
    <r>
      <t>Sonda T (dreno kher) nº 12</t>
    </r>
    <r>
      <rPr>
        <sz val="5"/>
        <rFont val="Arial"/>
        <family val="2"/>
      </rPr>
      <t>. Confeccionado em látex natural, flexivel, formato em “T”, uniforme em toda a sua extensão, com paredes finas e maleáveis, estéril, em embalagem individual de papel grau cirúrgico, constando dados de identificação e procedência, data e tipo da esterilização, tempo de validade e registro em órgãos competentes.</t>
    </r>
  </si>
  <si>
    <r>
      <t>Sonda T (dreno kher) nº 14</t>
    </r>
    <r>
      <rPr>
        <sz val="5"/>
        <rFont val="Arial"/>
        <family val="2"/>
      </rPr>
      <t>. Confeccionado em látex natural, flexivel, formato em “T”, uniforme em toda a sua extensão, com paredes finas e maleáveis, estéril, em embalagem individual de papel grau cirúrgico, constando dados de identificação e procedência, data e tipo da esterilização, tempo de validade e registro em órgãos competentes.</t>
    </r>
  </si>
  <si>
    <r>
      <t>Sonda T (dreno kher) nº 16</t>
    </r>
    <r>
      <rPr>
        <sz val="5"/>
        <rFont val="Arial"/>
        <family val="2"/>
      </rPr>
      <t>. Confeccionado em látex natural, flexivel, formato em “T”, uniforme em toda a sua extensão, com paredes finas e maleáveis, estéril, em embalagem individual de papel grau cirúrgico, constando dados de identificação e procedência, data e tipo da esterilização, tempo de validade e registro em órgãos competentes.</t>
    </r>
  </si>
  <si>
    <r>
      <t>Sonda T (dreno kher) nº 18</t>
    </r>
    <r>
      <rPr>
        <sz val="5"/>
        <rFont val="Arial"/>
        <family val="2"/>
      </rPr>
      <t>. Confeccionado em látex natural, flexivel, formato em “T”, uniforme em toda a sua extensão, com paredes finas e maleáveis, estéril, em embalagem individual de papel grau cirúrgico, constando dados de identificação e procedência, data e tipo da esterilização, tempo de validade e registro em órgãos competentes.</t>
    </r>
  </si>
  <si>
    <r>
      <t>Sonda T (dreno kher) nº 20</t>
    </r>
    <r>
      <rPr>
        <sz val="5"/>
        <rFont val="Arial"/>
        <family val="2"/>
      </rPr>
      <t>. Confeccionado em látex natural, flexivel, formato em “T”, uniforme em toda a sua extensão, com paredes finas e maleáveis, estéril, em embalagem individual de papel grau cirúrgico, constando dados de identificação e procedência, data e tipo da esterilização, tempo de validade e registro em órgãos competentes.</t>
    </r>
  </si>
  <si>
    <r>
      <t>Dispositivo de fixação de sondas e catéteres na pele</t>
    </r>
    <r>
      <rPr>
        <sz val="5"/>
        <rFont val="Arial"/>
        <family val="2"/>
      </rPr>
      <t>:</t>
    </r>
    <r>
      <rPr>
        <b/>
        <sz val="5"/>
        <rFont val="Arial"/>
        <family val="2"/>
      </rPr>
      <t xml:space="preserve"> </t>
    </r>
    <r>
      <rPr>
        <sz val="5"/>
        <rFont val="Arial"/>
        <family val="2"/>
      </rPr>
      <t>embalado individualmente. Constitui-se de uma placa adesiva de adesivo acrílico hipoalergênico na parte que fica em contato com a pele do paciente. O lado oposto consiste de uma lâmina de espuma de polietileno sobre a qual foi montado o sistema de abas reutilizáveis. A base das abas adesivas reutilizáveis consiste de um filme de polietileno revestido na face interna pelo adesivo acrílico hipoalergênico, que mantém os cateteres ou tubos na posição desejada. As pontas das abas reutilizáveis são colridas e cobertas por um filme de polietileno que permite o manuseio (abertura e fechamento) das abas.Tanto a placa adesiva quanto o sistema de abas reutilizáveis são protegidos por papel siliconizado, que é retirado no momento do uso.</t>
    </r>
    <r>
      <rPr>
        <b/>
        <sz val="5"/>
        <rFont val="Arial"/>
        <family val="2"/>
      </rPr>
      <t>Tamanho 100 mm x 38 mm</t>
    </r>
    <r>
      <rPr>
        <sz val="5"/>
        <rFont val="Arial"/>
        <family val="2"/>
      </rPr>
      <t>.</t>
    </r>
  </si>
  <si>
    <r>
      <rPr>
        <b/>
        <sz val="5"/>
        <rFont val="Arial"/>
        <family val="2"/>
      </rPr>
      <t>Óculos de proteção,</t>
    </r>
    <r>
      <rPr>
        <sz val="5"/>
        <rFont val="Arial"/>
        <family val="2"/>
      </rPr>
      <t xml:space="preserve"> panorâmico, transparente, armação de borracha flexível e lente de policarbonato, ajuste perfeito, com ventilação e hastes com lente anti-embaçante.</t>
    </r>
  </si>
  <si>
    <r>
      <t xml:space="preserve">EMPRESA DETENTORA DO REGISTRO: </t>
    </r>
    <r>
      <rPr>
        <b/>
        <sz val="5"/>
        <rFont val="Arial"/>
        <family val="2"/>
      </rPr>
      <t>REPROMED COMÉRCIO E REPRESENTAÇÕES LTDA</t>
    </r>
  </si>
  <si>
    <r>
      <t xml:space="preserve">CNPJ </t>
    </r>
    <r>
      <rPr>
        <b/>
        <sz val="5"/>
        <rFont val="Arial"/>
        <family val="2"/>
      </rPr>
      <t>Nº 36.280.113/0001-35</t>
    </r>
  </si>
  <si>
    <t>Nº 058 / 2015</t>
  </si>
  <si>
    <r>
      <t xml:space="preserve">VALOR REGISTRADO: </t>
    </r>
    <r>
      <rPr>
        <b/>
        <sz val="5"/>
        <rFont val="Arial"/>
        <family val="2"/>
      </rPr>
      <t>R$ 120.803,06 (cento e vinte mil oitocentos e três reais e seis centavos)</t>
    </r>
  </si>
  <si>
    <t>EXTRATO DE ATA DE REGISTRO DE PREÇOS</t>
  </si>
</sst>
</file>

<file path=xl/styles.xml><?xml version="1.0" encoding="utf-8"?>
<styleSheet xmlns="http://schemas.openxmlformats.org/spreadsheetml/2006/main">
  <numFmts count="2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 numFmtId="176" formatCode="_(&quot;R$ &quot;* #,##0.000_);_(&quot;R$ &quot;* \(#,##0.000\);_(&quot;R$ &quot;* &quot;-&quot;??_);_(@_)"/>
    <numFmt numFmtId="177" formatCode="_-* #,##0.000_-;\-* #,##0.000_-;_-* &quot;-&quot;???_-;_-@_-"/>
    <numFmt numFmtId="178" formatCode="_-[$R$-416]\ * #,##0.00_-;\-[$R$-416]\ * #,##0.00_-;_-[$R$-416]\ * &quot;-&quot;??_-;_-@_-"/>
    <numFmt numFmtId="179" formatCode="&quot;R$&quot;\ #,##0.000;[Red]\-&quot;R$&quot;\ #,##0.000"/>
    <numFmt numFmtId="180" formatCode="&quot;R$ &quot;#,##0.000_);[Red]\(&quot;R$ &quot;#,##0.000\)"/>
    <numFmt numFmtId="181" formatCode="&quot;R$&quot;\ #,##0.00"/>
    <numFmt numFmtId="182" formatCode="&quot;R$&quot;\ #,##0.0000;[Red]\-&quot;R$&quot;\ #,##0.0000"/>
    <numFmt numFmtId="183" formatCode="&quot;R$&quot;\ #,##0.000"/>
  </numFmts>
  <fonts count="42">
    <font>
      <sz val="10"/>
      <name val="Arial"/>
      <family val="0"/>
    </font>
    <font>
      <b/>
      <sz val="5"/>
      <name val="Arial"/>
      <family val="2"/>
    </font>
    <font>
      <b/>
      <sz val="6"/>
      <name val="Arial"/>
      <family val="2"/>
    </font>
    <font>
      <sz val="5"/>
      <name val="Arial"/>
      <family val="2"/>
    </font>
    <font>
      <sz val="8"/>
      <name val="Arial"/>
      <family val="2"/>
    </font>
    <font>
      <u val="single"/>
      <sz val="10"/>
      <color indexed="12"/>
      <name val="Arial"/>
      <family val="2"/>
    </font>
    <font>
      <b/>
      <sz val="5"/>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5"/>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0" fillId="29" borderId="1" applyNumberFormat="0" applyAlignment="0" applyProtection="0"/>
    <xf numFmtId="0" fontId="5" fillId="0" borderId="0" applyNumberFormat="0" applyFill="0" applyBorder="0" applyAlignment="0" applyProtection="0"/>
    <xf numFmtId="0" fontId="31"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cellStyleXfs>
  <cellXfs count="38">
    <xf numFmtId="0" fontId="0" fillId="0" borderId="0" xfId="0" applyAlignment="1">
      <alignment/>
    </xf>
    <xf numFmtId="0" fontId="0" fillId="0" borderId="0" xfId="0" applyFont="1" applyAlignment="1">
      <alignment/>
    </xf>
    <xf numFmtId="0" fontId="1" fillId="0" borderId="10" xfId="0" applyFont="1" applyBorder="1" applyAlignment="1">
      <alignment horizontal="center" vertical="center" wrapText="1"/>
    </xf>
    <xf numFmtId="0" fontId="1" fillId="0" borderId="10" xfId="0" applyFont="1" applyBorder="1" applyAlignment="1">
      <alignment horizontal="center" vertical="justify" wrapText="1"/>
    </xf>
    <xf numFmtId="0" fontId="0" fillId="0" borderId="0" xfId="0" applyAlignment="1">
      <alignment vertical="center"/>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wrapText="1"/>
    </xf>
    <xf numFmtId="0" fontId="1" fillId="0" borderId="10" xfId="0" applyFont="1" applyFill="1" applyBorder="1" applyAlignment="1">
      <alignment horizontal="center" wrapText="1"/>
    </xf>
    <xf numFmtId="181" fontId="1" fillId="0" borderId="11" xfId="0" applyNumberFormat="1" applyFont="1" applyBorder="1" applyAlignment="1">
      <alignment horizontal="center" vertical="center"/>
    </xf>
    <xf numFmtId="0" fontId="1" fillId="0" borderId="10" xfId="0" applyFont="1" applyFill="1" applyBorder="1" applyAlignment="1">
      <alignment horizontal="justify" vertical="center" wrapText="1"/>
    </xf>
    <xf numFmtId="8" fontId="1" fillId="0" borderId="10" xfId="0" applyNumberFormat="1" applyFont="1" applyBorder="1" applyAlignment="1">
      <alignment horizontal="center" vertical="center"/>
    </xf>
    <xf numFmtId="0" fontId="3" fillId="0" borderId="10" xfId="0" applyFont="1" applyFill="1" applyBorder="1" applyAlignment="1">
      <alignment horizontal="center" wrapText="1"/>
    </xf>
    <xf numFmtId="181" fontId="3" fillId="0" borderId="10" xfId="50" applyNumberFormat="1" applyFont="1" applyFill="1" applyBorder="1" applyAlignment="1">
      <alignment horizontal="center" vertical="center"/>
    </xf>
    <xf numFmtId="0" fontId="41" fillId="0" borderId="10" xfId="0" applyFont="1" applyFill="1" applyBorder="1" applyAlignment="1">
      <alignment horizontal="center" vertical="center" wrapText="1"/>
    </xf>
    <xf numFmtId="183" fontId="3" fillId="0" borderId="10" xfId="49" applyNumberFormat="1" applyFont="1" applyFill="1" applyBorder="1" applyAlignment="1">
      <alignment horizontal="center" vertical="center"/>
    </xf>
    <xf numFmtId="183" fontId="1" fillId="0" borderId="11" xfId="0" applyNumberFormat="1" applyFont="1" applyBorder="1" applyAlignment="1">
      <alignment horizontal="center" vertical="center"/>
    </xf>
    <xf numFmtId="183" fontId="3" fillId="0" borderId="10" xfId="50" applyNumberFormat="1" applyFont="1" applyFill="1" applyBorder="1" applyAlignment="1">
      <alignment horizontal="center" vertical="center"/>
    </xf>
    <xf numFmtId="0" fontId="6" fillId="0" borderId="10" xfId="0" applyFont="1" applyFill="1" applyBorder="1" applyAlignment="1">
      <alignment horizontal="center" vertical="center"/>
    </xf>
    <xf numFmtId="183" fontId="1" fillId="0" borderId="10" xfId="49"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41" fillId="0" borderId="10" xfId="0" applyFont="1" applyFill="1" applyBorder="1" applyAlignment="1">
      <alignment horizontal="center"/>
    </xf>
    <xf numFmtId="0" fontId="6" fillId="0" borderId="10" xfId="0" applyFont="1" applyFill="1" applyBorder="1" applyAlignment="1">
      <alignment horizontal="center" vertical="center" wrapText="1"/>
    </xf>
    <xf numFmtId="0" fontId="1" fillId="0" borderId="10" xfId="0" applyFont="1" applyFill="1" applyBorder="1" applyAlignment="1">
      <alignment vertical="center" wrapText="1"/>
    </xf>
    <xf numFmtId="183" fontId="3" fillId="0" borderId="10" xfId="64" applyNumberFormat="1" applyFont="1" applyFill="1" applyBorder="1" applyAlignment="1">
      <alignment horizontal="center" vertical="center"/>
    </xf>
    <xf numFmtId="0" fontId="41" fillId="0" borderId="10" xfId="0" applyFont="1" applyFill="1" applyBorder="1" applyAlignment="1">
      <alignment horizontal="center" wrapText="1"/>
    </xf>
    <xf numFmtId="0" fontId="1" fillId="0" borderId="10"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1" fillId="0" borderId="12" xfId="0" applyFont="1" applyBorder="1" applyAlignment="1">
      <alignment horizontal="right" vertical="center"/>
    </xf>
    <xf numFmtId="0" fontId="1" fillId="0" borderId="13" xfId="0" applyFont="1" applyBorder="1" applyAlignment="1">
      <alignment horizontal="right" vertical="center"/>
    </xf>
    <xf numFmtId="0" fontId="1" fillId="0" borderId="11" xfId="0" applyFont="1" applyBorder="1" applyAlignment="1">
      <alignment horizontal="right" vertical="center"/>
    </xf>
    <xf numFmtId="0" fontId="3" fillId="0" borderId="10" xfId="0" applyFont="1" applyBorder="1" applyAlignment="1">
      <alignment horizontal="left"/>
    </xf>
    <xf numFmtId="0" fontId="2" fillId="0" borderId="10" xfId="0" applyFont="1" applyBorder="1" applyAlignment="1">
      <alignment horizontal="center"/>
    </xf>
    <xf numFmtId="0" fontId="3" fillId="0" borderId="10" xfId="0" applyFont="1" applyBorder="1" applyAlignment="1">
      <alignment horizontal="left" vertical="justify"/>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1" fillId="0" borderId="10" xfId="0" applyFont="1" applyBorder="1" applyAlignment="1">
      <alignment horizontal="center"/>
    </xf>
  </cellXfs>
  <cellStyles count="6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Moeda 2" xfId="48"/>
    <cellStyle name="Moeda 3" xfId="49"/>
    <cellStyle name="Moeda 4" xfId="50"/>
    <cellStyle name="Neutra" xfId="51"/>
    <cellStyle name="Normal 2" xfId="52"/>
    <cellStyle name="Normal 2 2" xfId="53"/>
    <cellStyle name="Normal 3" xfId="54"/>
    <cellStyle name="Normal 4" xfId="55"/>
    <cellStyle name="Normal 6" xfId="56"/>
    <cellStyle name="Normal 7" xfId="57"/>
    <cellStyle name="Nota" xfId="58"/>
    <cellStyle name="Percent" xfId="59"/>
    <cellStyle name="Saída" xfId="60"/>
    <cellStyle name="Comma" xfId="61"/>
    <cellStyle name="Comma [0]" xfId="62"/>
    <cellStyle name="Separador de milhares 2" xfId="63"/>
    <cellStyle name="Separador de milhares 3" xfId="64"/>
    <cellStyle name="Separador de milhares 4" xfId="65"/>
    <cellStyle name="Texto de Aviso" xfId="66"/>
    <cellStyle name="Texto Explicativo" xfId="67"/>
    <cellStyle name="Título" xfId="68"/>
    <cellStyle name="Título 1" xfId="69"/>
    <cellStyle name="Título 2" xfId="70"/>
    <cellStyle name="Título 3" xfId="71"/>
    <cellStyle name="Título 4"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elcome.hp-ww.com/img/s.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189</xdr:row>
      <xdr:rowOff>0</xdr:rowOff>
    </xdr:from>
    <xdr:to>
      <xdr:col>1</xdr:col>
      <xdr:colOff>9525</xdr:colOff>
      <xdr:row>189</xdr:row>
      <xdr:rowOff>0</xdr:rowOff>
    </xdr:to>
    <xdr:pic>
      <xdr:nvPicPr>
        <xdr:cNvPr id="1" name="Picture 14" descr="http://welcome.hp-ww.com/img/s.gif"/>
        <xdr:cNvPicPr preferRelativeResize="1">
          <a:picLocks noChangeAspect="1"/>
        </xdr:cNvPicPr>
      </xdr:nvPicPr>
      <xdr:blipFill>
        <a:blip r:link="rId1"/>
        <a:stretch>
          <a:fillRect/>
        </a:stretch>
      </xdr:blipFill>
      <xdr:spPr>
        <a:xfrm>
          <a:off x="276225" y="69475350"/>
          <a:ext cx="9525" cy="0"/>
        </a:xfrm>
        <a:prstGeom prst="rect">
          <a:avLst/>
        </a:prstGeom>
        <a:noFill/>
        <a:ln w="9525" cmpd="sng">
          <a:noFill/>
        </a:ln>
      </xdr:spPr>
    </xdr:pic>
    <xdr:clientData/>
  </xdr:twoCellAnchor>
  <xdr:twoCellAnchor>
    <xdr:from>
      <xdr:col>1</xdr:col>
      <xdr:colOff>0</xdr:colOff>
      <xdr:row>189</xdr:row>
      <xdr:rowOff>0</xdr:rowOff>
    </xdr:from>
    <xdr:to>
      <xdr:col>1</xdr:col>
      <xdr:colOff>9525</xdr:colOff>
      <xdr:row>189</xdr:row>
      <xdr:rowOff>0</xdr:rowOff>
    </xdr:to>
    <xdr:pic>
      <xdr:nvPicPr>
        <xdr:cNvPr id="2" name="Picture 15" descr="http://welcome.hp-ww.com/img/s.gif"/>
        <xdr:cNvPicPr preferRelativeResize="1">
          <a:picLocks noChangeAspect="1"/>
        </xdr:cNvPicPr>
      </xdr:nvPicPr>
      <xdr:blipFill>
        <a:blip r:link="rId1"/>
        <a:stretch>
          <a:fillRect/>
        </a:stretch>
      </xdr:blipFill>
      <xdr:spPr>
        <a:xfrm>
          <a:off x="276225" y="69475350"/>
          <a:ext cx="9525" cy="0"/>
        </a:xfrm>
        <a:prstGeom prst="rect">
          <a:avLst/>
        </a:prstGeom>
        <a:noFill/>
        <a:ln w="9525" cmpd="sng">
          <a:noFill/>
        </a:ln>
      </xdr:spPr>
    </xdr:pic>
    <xdr:clientData/>
  </xdr:twoCellAnchor>
  <xdr:twoCellAnchor>
    <xdr:from>
      <xdr:col>0</xdr:col>
      <xdr:colOff>0</xdr:colOff>
      <xdr:row>93</xdr:row>
      <xdr:rowOff>161925</xdr:rowOff>
    </xdr:from>
    <xdr:to>
      <xdr:col>0</xdr:col>
      <xdr:colOff>9525</xdr:colOff>
      <xdr:row>93</xdr:row>
      <xdr:rowOff>161925</xdr:rowOff>
    </xdr:to>
    <xdr:pic>
      <xdr:nvPicPr>
        <xdr:cNvPr id="3" name="Picture 78" descr="http://welcome.hp-ww.com/img/s.gif"/>
        <xdr:cNvPicPr preferRelativeResize="1">
          <a:picLocks noChangeAspect="1"/>
        </xdr:cNvPicPr>
      </xdr:nvPicPr>
      <xdr:blipFill>
        <a:blip r:link="rId1"/>
        <a:stretch>
          <a:fillRect/>
        </a:stretch>
      </xdr:blipFill>
      <xdr:spPr>
        <a:xfrm>
          <a:off x="0" y="54092475"/>
          <a:ext cx="9525" cy="0"/>
        </a:xfrm>
        <a:prstGeom prst="rect">
          <a:avLst/>
        </a:prstGeom>
        <a:noFill/>
        <a:ln w="9525" cmpd="sng">
          <a:noFill/>
        </a:ln>
      </xdr:spPr>
    </xdr:pic>
    <xdr:clientData/>
  </xdr:twoCellAnchor>
  <xdr:twoCellAnchor>
    <xdr:from>
      <xdr:col>0</xdr:col>
      <xdr:colOff>0</xdr:colOff>
      <xdr:row>93</xdr:row>
      <xdr:rowOff>161925</xdr:rowOff>
    </xdr:from>
    <xdr:to>
      <xdr:col>0</xdr:col>
      <xdr:colOff>9525</xdr:colOff>
      <xdr:row>93</xdr:row>
      <xdr:rowOff>161925</xdr:rowOff>
    </xdr:to>
    <xdr:pic>
      <xdr:nvPicPr>
        <xdr:cNvPr id="4" name="Picture 78" descr="http://welcome.hp-ww.com/img/s.gif"/>
        <xdr:cNvPicPr preferRelativeResize="1">
          <a:picLocks noChangeAspect="1"/>
        </xdr:cNvPicPr>
      </xdr:nvPicPr>
      <xdr:blipFill>
        <a:blip r:link="rId1"/>
        <a:stretch>
          <a:fillRect/>
        </a:stretch>
      </xdr:blipFill>
      <xdr:spPr>
        <a:xfrm>
          <a:off x="0" y="54092475"/>
          <a:ext cx="9525" cy="0"/>
        </a:xfrm>
        <a:prstGeom prst="rect">
          <a:avLst/>
        </a:prstGeom>
        <a:noFill/>
        <a:ln w="9525" cmpd="sng">
          <a:noFill/>
        </a:ln>
      </xdr:spPr>
    </xdr:pic>
    <xdr:clientData/>
  </xdr:twoCellAnchor>
  <xdr:twoCellAnchor>
    <xdr:from>
      <xdr:col>0</xdr:col>
      <xdr:colOff>0</xdr:colOff>
      <xdr:row>93</xdr:row>
      <xdr:rowOff>161925</xdr:rowOff>
    </xdr:from>
    <xdr:to>
      <xdr:col>0</xdr:col>
      <xdr:colOff>9525</xdr:colOff>
      <xdr:row>93</xdr:row>
      <xdr:rowOff>161925</xdr:rowOff>
    </xdr:to>
    <xdr:pic>
      <xdr:nvPicPr>
        <xdr:cNvPr id="5" name="Picture 78" descr="http://welcome.hp-ww.com/img/s.gif"/>
        <xdr:cNvPicPr preferRelativeResize="1">
          <a:picLocks noChangeAspect="1"/>
        </xdr:cNvPicPr>
      </xdr:nvPicPr>
      <xdr:blipFill>
        <a:blip r:link="rId1"/>
        <a:stretch>
          <a:fillRect/>
        </a:stretch>
      </xdr:blipFill>
      <xdr:spPr>
        <a:xfrm>
          <a:off x="0" y="54092475"/>
          <a:ext cx="9525" cy="0"/>
        </a:xfrm>
        <a:prstGeom prst="rect">
          <a:avLst/>
        </a:prstGeom>
        <a:noFill/>
        <a:ln w="9525" cmpd="sng">
          <a:noFill/>
        </a:ln>
      </xdr:spPr>
    </xdr:pic>
    <xdr:clientData/>
  </xdr:twoCellAnchor>
  <xdr:twoCellAnchor>
    <xdr:from>
      <xdr:col>0</xdr:col>
      <xdr:colOff>0</xdr:colOff>
      <xdr:row>93</xdr:row>
      <xdr:rowOff>161925</xdr:rowOff>
    </xdr:from>
    <xdr:to>
      <xdr:col>0</xdr:col>
      <xdr:colOff>9525</xdr:colOff>
      <xdr:row>93</xdr:row>
      <xdr:rowOff>161925</xdr:rowOff>
    </xdr:to>
    <xdr:pic>
      <xdr:nvPicPr>
        <xdr:cNvPr id="6" name="Picture 78" descr="http://welcome.hp-ww.com/img/s.gif"/>
        <xdr:cNvPicPr preferRelativeResize="1">
          <a:picLocks noChangeAspect="1"/>
        </xdr:cNvPicPr>
      </xdr:nvPicPr>
      <xdr:blipFill>
        <a:blip r:link="rId1"/>
        <a:stretch>
          <a:fillRect/>
        </a:stretch>
      </xdr:blipFill>
      <xdr:spPr>
        <a:xfrm>
          <a:off x="0" y="54092475"/>
          <a:ext cx="9525" cy="0"/>
        </a:xfrm>
        <a:prstGeom prst="rect">
          <a:avLst/>
        </a:prstGeom>
        <a:noFill/>
        <a:ln w="9525" cmpd="sng">
          <a:noFill/>
        </a:ln>
      </xdr:spPr>
    </xdr:pic>
    <xdr:clientData/>
  </xdr:twoCellAnchor>
  <xdr:twoCellAnchor>
    <xdr:from>
      <xdr:col>0</xdr:col>
      <xdr:colOff>0</xdr:colOff>
      <xdr:row>93</xdr:row>
      <xdr:rowOff>161925</xdr:rowOff>
    </xdr:from>
    <xdr:to>
      <xdr:col>0</xdr:col>
      <xdr:colOff>9525</xdr:colOff>
      <xdr:row>93</xdr:row>
      <xdr:rowOff>161925</xdr:rowOff>
    </xdr:to>
    <xdr:pic>
      <xdr:nvPicPr>
        <xdr:cNvPr id="7" name="Picture 78" descr="http://welcome.hp-ww.com/img/s.gif"/>
        <xdr:cNvPicPr preferRelativeResize="1">
          <a:picLocks noChangeAspect="1"/>
        </xdr:cNvPicPr>
      </xdr:nvPicPr>
      <xdr:blipFill>
        <a:blip r:link="rId1"/>
        <a:stretch>
          <a:fillRect/>
        </a:stretch>
      </xdr:blipFill>
      <xdr:spPr>
        <a:xfrm>
          <a:off x="0" y="54092475"/>
          <a:ext cx="9525" cy="0"/>
        </a:xfrm>
        <a:prstGeom prst="rect">
          <a:avLst/>
        </a:prstGeom>
        <a:noFill/>
        <a:ln w="9525" cmpd="sng">
          <a:noFill/>
        </a:ln>
      </xdr:spPr>
    </xdr:pic>
    <xdr:clientData/>
  </xdr:twoCellAnchor>
  <xdr:twoCellAnchor>
    <xdr:from>
      <xdr:col>0</xdr:col>
      <xdr:colOff>0</xdr:colOff>
      <xdr:row>93</xdr:row>
      <xdr:rowOff>161925</xdr:rowOff>
    </xdr:from>
    <xdr:to>
      <xdr:col>0</xdr:col>
      <xdr:colOff>9525</xdr:colOff>
      <xdr:row>93</xdr:row>
      <xdr:rowOff>161925</xdr:rowOff>
    </xdr:to>
    <xdr:pic>
      <xdr:nvPicPr>
        <xdr:cNvPr id="8" name="Picture 78" descr="http://welcome.hp-ww.com/img/s.gif"/>
        <xdr:cNvPicPr preferRelativeResize="1">
          <a:picLocks noChangeAspect="1"/>
        </xdr:cNvPicPr>
      </xdr:nvPicPr>
      <xdr:blipFill>
        <a:blip r:link="rId1"/>
        <a:stretch>
          <a:fillRect/>
        </a:stretch>
      </xdr:blipFill>
      <xdr:spPr>
        <a:xfrm>
          <a:off x="0" y="54092475"/>
          <a:ext cx="9525" cy="0"/>
        </a:xfrm>
        <a:prstGeom prst="rect">
          <a:avLst/>
        </a:prstGeom>
        <a:noFill/>
        <a:ln w="9525" cmpd="sng">
          <a:noFill/>
        </a:ln>
      </xdr:spPr>
    </xdr:pic>
    <xdr:clientData/>
  </xdr:twoCellAnchor>
  <xdr:twoCellAnchor>
    <xdr:from>
      <xdr:col>0</xdr:col>
      <xdr:colOff>0</xdr:colOff>
      <xdr:row>93</xdr:row>
      <xdr:rowOff>161925</xdr:rowOff>
    </xdr:from>
    <xdr:to>
      <xdr:col>0</xdr:col>
      <xdr:colOff>9525</xdr:colOff>
      <xdr:row>93</xdr:row>
      <xdr:rowOff>161925</xdr:rowOff>
    </xdr:to>
    <xdr:pic>
      <xdr:nvPicPr>
        <xdr:cNvPr id="9" name="Picture 78" descr="http://welcome.hp-ww.com/img/s.gif"/>
        <xdr:cNvPicPr preferRelativeResize="1">
          <a:picLocks noChangeAspect="1"/>
        </xdr:cNvPicPr>
      </xdr:nvPicPr>
      <xdr:blipFill>
        <a:blip r:link="rId1"/>
        <a:stretch>
          <a:fillRect/>
        </a:stretch>
      </xdr:blipFill>
      <xdr:spPr>
        <a:xfrm>
          <a:off x="0" y="54092475"/>
          <a:ext cx="9525" cy="0"/>
        </a:xfrm>
        <a:prstGeom prst="rect">
          <a:avLst/>
        </a:prstGeom>
        <a:noFill/>
        <a:ln w="9525" cmpd="sng">
          <a:noFill/>
        </a:ln>
      </xdr:spPr>
    </xdr:pic>
    <xdr:clientData/>
  </xdr:twoCellAnchor>
  <xdr:twoCellAnchor>
    <xdr:from>
      <xdr:col>0</xdr:col>
      <xdr:colOff>0</xdr:colOff>
      <xdr:row>93</xdr:row>
      <xdr:rowOff>161925</xdr:rowOff>
    </xdr:from>
    <xdr:to>
      <xdr:col>0</xdr:col>
      <xdr:colOff>9525</xdr:colOff>
      <xdr:row>93</xdr:row>
      <xdr:rowOff>161925</xdr:rowOff>
    </xdr:to>
    <xdr:pic>
      <xdr:nvPicPr>
        <xdr:cNvPr id="10" name="Picture 78" descr="http://welcome.hp-ww.com/img/s.gif"/>
        <xdr:cNvPicPr preferRelativeResize="1">
          <a:picLocks noChangeAspect="1"/>
        </xdr:cNvPicPr>
      </xdr:nvPicPr>
      <xdr:blipFill>
        <a:blip r:link="rId1"/>
        <a:stretch>
          <a:fillRect/>
        </a:stretch>
      </xdr:blipFill>
      <xdr:spPr>
        <a:xfrm>
          <a:off x="0" y="54092475"/>
          <a:ext cx="9525" cy="0"/>
        </a:xfrm>
        <a:prstGeom prst="rect">
          <a:avLst/>
        </a:prstGeom>
        <a:noFill/>
        <a:ln w="9525" cmpd="sng">
          <a:noFill/>
        </a:ln>
      </xdr:spPr>
    </xdr:pic>
    <xdr:clientData/>
  </xdr:twoCellAnchor>
  <xdr:twoCellAnchor>
    <xdr:from>
      <xdr:col>0</xdr:col>
      <xdr:colOff>0</xdr:colOff>
      <xdr:row>140</xdr:row>
      <xdr:rowOff>161925</xdr:rowOff>
    </xdr:from>
    <xdr:to>
      <xdr:col>0</xdr:col>
      <xdr:colOff>9525</xdr:colOff>
      <xdr:row>140</xdr:row>
      <xdr:rowOff>161925</xdr:rowOff>
    </xdr:to>
    <xdr:pic>
      <xdr:nvPicPr>
        <xdr:cNvPr id="11" name="Picture 78" descr="http://welcome.hp-ww.com/img/s.gif"/>
        <xdr:cNvPicPr preferRelativeResize="1">
          <a:picLocks noChangeAspect="1"/>
        </xdr:cNvPicPr>
      </xdr:nvPicPr>
      <xdr:blipFill>
        <a:blip r:link="rId1"/>
        <a:stretch>
          <a:fillRect/>
        </a:stretch>
      </xdr:blipFill>
      <xdr:spPr>
        <a:xfrm>
          <a:off x="0" y="61702950"/>
          <a:ext cx="9525" cy="0"/>
        </a:xfrm>
        <a:prstGeom prst="rect">
          <a:avLst/>
        </a:prstGeom>
        <a:noFill/>
        <a:ln w="9525" cmpd="sng">
          <a:noFill/>
        </a:ln>
      </xdr:spPr>
    </xdr:pic>
    <xdr:clientData/>
  </xdr:twoCellAnchor>
  <xdr:twoCellAnchor>
    <xdr:from>
      <xdr:col>0</xdr:col>
      <xdr:colOff>0</xdr:colOff>
      <xdr:row>140</xdr:row>
      <xdr:rowOff>161925</xdr:rowOff>
    </xdr:from>
    <xdr:to>
      <xdr:col>0</xdr:col>
      <xdr:colOff>9525</xdr:colOff>
      <xdr:row>140</xdr:row>
      <xdr:rowOff>161925</xdr:rowOff>
    </xdr:to>
    <xdr:pic>
      <xdr:nvPicPr>
        <xdr:cNvPr id="12" name="Picture 78" descr="http://welcome.hp-ww.com/img/s.gif"/>
        <xdr:cNvPicPr preferRelativeResize="1">
          <a:picLocks noChangeAspect="1"/>
        </xdr:cNvPicPr>
      </xdr:nvPicPr>
      <xdr:blipFill>
        <a:blip r:link="rId1"/>
        <a:stretch>
          <a:fillRect/>
        </a:stretch>
      </xdr:blipFill>
      <xdr:spPr>
        <a:xfrm>
          <a:off x="0" y="61702950"/>
          <a:ext cx="9525" cy="0"/>
        </a:xfrm>
        <a:prstGeom prst="rect">
          <a:avLst/>
        </a:prstGeom>
        <a:noFill/>
        <a:ln w="9525" cmpd="sng">
          <a:noFill/>
        </a:ln>
      </xdr:spPr>
    </xdr:pic>
    <xdr:clientData/>
  </xdr:twoCellAnchor>
  <xdr:twoCellAnchor>
    <xdr:from>
      <xdr:col>0</xdr:col>
      <xdr:colOff>0</xdr:colOff>
      <xdr:row>140</xdr:row>
      <xdr:rowOff>161925</xdr:rowOff>
    </xdr:from>
    <xdr:to>
      <xdr:col>0</xdr:col>
      <xdr:colOff>9525</xdr:colOff>
      <xdr:row>140</xdr:row>
      <xdr:rowOff>161925</xdr:rowOff>
    </xdr:to>
    <xdr:pic>
      <xdr:nvPicPr>
        <xdr:cNvPr id="13" name="Picture 78" descr="http://welcome.hp-ww.com/img/s.gif"/>
        <xdr:cNvPicPr preferRelativeResize="1">
          <a:picLocks noChangeAspect="1"/>
        </xdr:cNvPicPr>
      </xdr:nvPicPr>
      <xdr:blipFill>
        <a:blip r:link="rId1"/>
        <a:stretch>
          <a:fillRect/>
        </a:stretch>
      </xdr:blipFill>
      <xdr:spPr>
        <a:xfrm>
          <a:off x="0" y="61702950"/>
          <a:ext cx="9525" cy="0"/>
        </a:xfrm>
        <a:prstGeom prst="rect">
          <a:avLst/>
        </a:prstGeom>
        <a:noFill/>
        <a:ln w="9525" cmpd="sng">
          <a:noFill/>
        </a:ln>
      </xdr:spPr>
    </xdr:pic>
    <xdr:clientData/>
  </xdr:twoCellAnchor>
  <xdr:twoCellAnchor>
    <xdr:from>
      <xdr:col>0</xdr:col>
      <xdr:colOff>0</xdr:colOff>
      <xdr:row>140</xdr:row>
      <xdr:rowOff>161925</xdr:rowOff>
    </xdr:from>
    <xdr:to>
      <xdr:col>0</xdr:col>
      <xdr:colOff>9525</xdr:colOff>
      <xdr:row>140</xdr:row>
      <xdr:rowOff>161925</xdr:rowOff>
    </xdr:to>
    <xdr:pic>
      <xdr:nvPicPr>
        <xdr:cNvPr id="14" name="Picture 78" descr="http://welcome.hp-ww.com/img/s.gif"/>
        <xdr:cNvPicPr preferRelativeResize="1">
          <a:picLocks noChangeAspect="1"/>
        </xdr:cNvPicPr>
      </xdr:nvPicPr>
      <xdr:blipFill>
        <a:blip r:link="rId1"/>
        <a:stretch>
          <a:fillRect/>
        </a:stretch>
      </xdr:blipFill>
      <xdr:spPr>
        <a:xfrm>
          <a:off x="0" y="61702950"/>
          <a:ext cx="9525" cy="0"/>
        </a:xfrm>
        <a:prstGeom prst="rect">
          <a:avLst/>
        </a:prstGeom>
        <a:noFill/>
        <a:ln w="9525" cmpd="sng">
          <a:noFill/>
        </a:ln>
      </xdr:spPr>
    </xdr:pic>
    <xdr:clientData/>
  </xdr:twoCellAnchor>
  <xdr:twoCellAnchor>
    <xdr:from>
      <xdr:col>1</xdr:col>
      <xdr:colOff>0</xdr:colOff>
      <xdr:row>49</xdr:row>
      <xdr:rowOff>0</xdr:rowOff>
    </xdr:from>
    <xdr:to>
      <xdr:col>1</xdr:col>
      <xdr:colOff>9525</xdr:colOff>
      <xdr:row>49</xdr:row>
      <xdr:rowOff>0</xdr:rowOff>
    </xdr:to>
    <xdr:pic>
      <xdr:nvPicPr>
        <xdr:cNvPr id="15" name="Picture 88" descr="http://welcome.hp-ww.com/img/s.gif"/>
        <xdr:cNvPicPr preferRelativeResize="1">
          <a:picLocks noChangeAspect="1"/>
        </xdr:cNvPicPr>
      </xdr:nvPicPr>
      <xdr:blipFill>
        <a:blip r:link="rId1"/>
        <a:stretch>
          <a:fillRect/>
        </a:stretch>
      </xdr:blipFill>
      <xdr:spPr>
        <a:xfrm>
          <a:off x="276225" y="43253025"/>
          <a:ext cx="9525" cy="0"/>
        </a:xfrm>
        <a:prstGeom prst="rect">
          <a:avLst/>
        </a:prstGeom>
        <a:noFill/>
        <a:ln w="9525" cmpd="sng">
          <a:noFill/>
        </a:ln>
      </xdr:spPr>
    </xdr:pic>
    <xdr:clientData/>
  </xdr:twoCellAnchor>
  <xdr:twoCellAnchor>
    <xdr:from>
      <xdr:col>1</xdr:col>
      <xdr:colOff>0</xdr:colOff>
      <xdr:row>49</xdr:row>
      <xdr:rowOff>0</xdr:rowOff>
    </xdr:from>
    <xdr:to>
      <xdr:col>1</xdr:col>
      <xdr:colOff>9525</xdr:colOff>
      <xdr:row>49</xdr:row>
      <xdr:rowOff>0</xdr:rowOff>
    </xdr:to>
    <xdr:pic>
      <xdr:nvPicPr>
        <xdr:cNvPr id="16" name="Picture 88" descr="http://welcome.hp-ww.com/img/s.gif"/>
        <xdr:cNvPicPr preferRelativeResize="1">
          <a:picLocks noChangeAspect="1"/>
        </xdr:cNvPicPr>
      </xdr:nvPicPr>
      <xdr:blipFill>
        <a:blip r:link="rId1"/>
        <a:stretch>
          <a:fillRect/>
        </a:stretch>
      </xdr:blipFill>
      <xdr:spPr>
        <a:xfrm>
          <a:off x="276225" y="43253025"/>
          <a:ext cx="9525" cy="0"/>
        </a:xfrm>
        <a:prstGeom prst="rect">
          <a:avLst/>
        </a:prstGeom>
        <a:noFill/>
        <a:ln w="9525" cmpd="sng">
          <a:noFill/>
        </a:ln>
      </xdr:spPr>
    </xdr:pic>
    <xdr:clientData/>
  </xdr:twoCellAnchor>
  <xdr:twoCellAnchor>
    <xdr:from>
      <xdr:col>1</xdr:col>
      <xdr:colOff>0</xdr:colOff>
      <xdr:row>49</xdr:row>
      <xdr:rowOff>0</xdr:rowOff>
    </xdr:from>
    <xdr:to>
      <xdr:col>1</xdr:col>
      <xdr:colOff>9525</xdr:colOff>
      <xdr:row>49</xdr:row>
      <xdr:rowOff>0</xdr:rowOff>
    </xdr:to>
    <xdr:pic>
      <xdr:nvPicPr>
        <xdr:cNvPr id="17" name="Picture 88" descr="http://welcome.hp-ww.com/img/s.gif"/>
        <xdr:cNvPicPr preferRelativeResize="1">
          <a:picLocks noChangeAspect="1"/>
        </xdr:cNvPicPr>
      </xdr:nvPicPr>
      <xdr:blipFill>
        <a:blip r:link="rId1"/>
        <a:stretch>
          <a:fillRect/>
        </a:stretch>
      </xdr:blipFill>
      <xdr:spPr>
        <a:xfrm>
          <a:off x="276225" y="43253025"/>
          <a:ext cx="9525" cy="0"/>
        </a:xfrm>
        <a:prstGeom prst="rect">
          <a:avLst/>
        </a:prstGeom>
        <a:noFill/>
        <a:ln w="9525" cmpd="sng">
          <a:noFill/>
        </a:ln>
      </xdr:spPr>
    </xdr:pic>
    <xdr:clientData/>
  </xdr:twoCellAnchor>
  <xdr:twoCellAnchor>
    <xdr:from>
      <xdr:col>1</xdr:col>
      <xdr:colOff>0</xdr:colOff>
      <xdr:row>49</xdr:row>
      <xdr:rowOff>0</xdr:rowOff>
    </xdr:from>
    <xdr:to>
      <xdr:col>1</xdr:col>
      <xdr:colOff>9525</xdr:colOff>
      <xdr:row>49</xdr:row>
      <xdr:rowOff>0</xdr:rowOff>
    </xdr:to>
    <xdr:pic>
      <xdr:nvPicPr>
        <xdr:cNvPr id="18" name="Picture 88" descr="http://welcome.hp-ww.com/img/s.gif"/>
        <xdr:cNvPicPr preferRelativeResize="1">
          <a:picLocks noChangeAspect="1"/>
        </xdr:cNvPicPr>
      </xdr:nvPicPr>
      <xdr:blipFill>
        <a:blip r:link="rId1"/>
        <a:stretch>
          <a:fillRect/>
        </a:stretch>
      </xdr:blipFill>
      <xdr:spPr>
        <a:xfrm>
          <a:off x="276225" y="43253025"/>
          <a:ext cx="9525" cy="0"/>
        </a:xfrm>
        <a:prstGeom prst="rect">
          <a:avLst/>
        </a:prstGeom>
        <a:noFill/>
        <a:ln w="9525" cmpd="sng">
          <a:noFill/>
        </a:ln>
      </xdr:spPr>
    </xdr:pic>
    <xdr:clientData/>
  </xdr:twoCellAnchor>
  <xdr:twoCellAnchor>
    <xdr:from>
      <xdr:col>1</xdr:col>
      <xdr:colOff>0</xdr:colOff>
      <xdr:row>31</xdr:row>
      <xdr:rowOff>0</xdr:rowOff>
    </xdr:from>
    <xdr:to>
      <xdr:col>1</xdr:col>
      <xdr:colOff>9525</xdr:colOff>
      <xdr:row>31</xdr:row>
      <xdr:rowOff>0</xdr:rowOff>
    </xdr:to>
    <xdr:pic>
      <xdr:nvPicPr>
        <xdr:cNvPr id="19" name="Picture 88" descr="http://welcome.hp-ww.com/img/s.gif"/>
        <xdr:cNvPicPr preferRelativeResize="1">
          <a:picLocks noChangeAspect="1"/>
        </xdr:cNvPicPr>
      </xdr:nvPicPr>
      <xdr:blipFill>
        <a:blip r:link="rId1"/>
        <a:stretch>
          <a:fillRect/>
        </a:stretch>
      </xdr:blipFill>
      <xdr:spPr>
        <a:xfrm>
          <a:off x="276225" y="23907750"/>
          <a:ext cx="9525" cy="0"/>
        </a:xfrm>
        <a:prstGeom prst="rect">
          <a:avLst/>
        </a:prstGeom>
        <a:noFill/>
        <a:ln w="9525" cmpd="sng">
          <a:noFill/>
        </a:ln>
      </xdr:spPr>
    </xdr:pic>
    <xdr:clientData/>
  </xdr:twoCellAnchor>
  <xdr:twoCellAnchor>
    <xdr:from>
      <xdr:col>1</xdr:col>
      <xdr:colOff>0</xdr:colOff>
      <xdr:row>31</xdr:row>
      <xdr:rowOff>0</xdr:rowOff>
    </xdr:from>
    <xdr:to>
      <xdr:col>1</xdr:col>
      <xdr:colOff>9525</xdr:colOff>
      <xdr:row>31</xdr:row>
      <xdr:rowOff>0</xdr:rowOff>
    </xdr:to>
    <xdr:pic>
      <xdr:nvPicPr>
        <xdr:cNvPr id="20" name="Picture 88" descr="http://welcome.hp-ww.com/img/s.gif"/>
        <xdr:cNvPicPr preferRelativeResize="1">
          <a:picLocks noChangeAspect="1"/>
        </xdr:cNvPicPr>
      </xdr:nvPicPr>
      <xdr:blipFill>
        <a:blip r:link="rId1"/>
        <a:stretch>
          <a:fillRect/>
        </a:stretch>
      </xdr:blipFill>
      <xdr:spPr>
        <a:xfrm>
          <a:off x="276225" y="23907750"/>
          <a:ext cx="9525" cy="0"/>
        </a:xfrm>
        <a:prstGeom prst="rect">
          <a:avLst/>
        </a:prstGeom>
        <a:noFill/>
        <a:ln w="9525" cmpd="sng">
          <a:noFill/>
        </a:ln>
      </xdr:spPr>
    </xdr:pic>
    <xdr:clientData/>
  </xdr:twoCellAnchor>
  <xdr:twoCellAnchor>
    <xdr:from>
      <xdr:col>1</xdr:col>
      <xdr:colOff>0</xdr:colOff>
      <xdr:row>31</xdr:row>
      <xdr:rowOff>0</xdr:rowOff>
    </xdr:from>
    <xdr:to>
      <xdr:col>1</xdr:col>
      <xdr:colOff>9525</xdr:colOff>
      <xdr:row>31</xdr:row>
      <xdr:rowOff>0</xdr:rowOff>
    </xdr:to>
    <xdr:pic>
      <xdr:nvPicPr>
        <xdr:cNvPr id="21" name="Picture 88" descr="http://welcome.hp-ww.com/img/s.gif"/>
        <xdr:cNvPicPr preferRelativeResize="1">
          <a:picLocks noChangeAspect="1"/>
        </xdr:cNvPicPr>
      </xdr:nvPicPr>
      <xdr:blipFill>
        <a:blip r:link="rId1"/>
        <a:stretch>
          <a:fillRect/>
        </a:stretch>
      </xdr:blipFill>
      <xdr:spPr>
        <a:xfrm>
          <a:off x="276225" y="23907750"/>
          <a:ext cx="9525" cy="0"/>
        </a:xfrm>
        <a:prstGeom prst="rect">
          <a:avLst/>
        </a:prstGeom>
        <a:noFill/>
        <a:ln w="9525" cmpd="sng">
          <a:noFill/>
        </a:ln>
      </xdr:spPr>
    </xdr:pic>
    <xdr:clientData/>
  </xdr:twoCellAnchor>
  <xdr:twoCellAnchor>
    <xdr:from>
      <xdr:col>1</xdr:col>
      <xdr:colOff>0</xdr:colOff>
      <xdr:row>31</xdr:row>
      <xdr:rowOff>0</xdr:rowOff>
    </xdr:from>
    <xdr:to>
      <xdr:col>1</xdr:col>
      <xdr:colOff>9525</xdr:colOff>
      <xdr:row>31</xdr:row>
      <xdr:rowOff>0</xdr:rowOff>
    </xdr:to>
    <xdr:pic>
      <xdr:nvPicPr>
        <xdr:cNvPr id="22" name="Picture 88" descr="http://welcome.hp-ww.com/img/s.gif"/>
        <xdr:cNvPicPr preferRelativeResize="1">
          <a:picLocks noChangeAspect="1"/>
        </xdr:cNvPicPr>
      </xdr:nvPicPr>
      <xdr:blipFill>
        <a:blip r:link="rId1"/>
        <a:stretch>
          <a:fillRect/>
        </a:stretch>
      </xdr:blipFill>
      <xdr:spPr>
        <a:xfrm>
          <a:off x="276225" y="23907750"/>
          <a:ext cx="9525" cy="0"/>
        </a:xfrm>
        <a:prstGeom prst="rect">
          <a:avLst/>
        </a:prstGeom>
        <a:noFill/>
        <a:ln w="9525" cmpd="sng">
          <a:noFill/>
        </a:ln>
      </xdr:spPr>
    </xdr:pic>
    <xdr:clientData/>
  </xdr:twoCellAnchor>
  <xdr:twoCellAnchor>
    <xdr:from>
      <xdr:col>1</xdr:col>
      <xdr:colOff>0</xdr:colOff>
      <xdr:row>19</xdr:row>
      <xdr:rowOff>0</xdr:rowOff>
    </xdr:from>
    <xdr:to>
      <xdr:col>1</xdr:col>
      <xdr:colOff>9525</xdr:colOff>
      <xdr:row>19</xdr:row>
      <xdr:rowOff>0</xdr:rowOff>
    </xdr:to>
    <xdr:pic>
      <xdr:nvPicPr>
        <xdr:cNvPr id="23" name="Picture 88" descr="http://welcome.hp-ww.com/img/s.gif"/>
        <xdr:cNvPicPr preferRelativeResize="1">
          <a:picLocks noChangeAspect="1"/>
        </xdr:cNvPicPr>
      </xdr:nvPicPr>
      <xdr:blipFill>
        <a:blip r:link="rId1"/>
        <a:stretch>
          <a:fillRect/>
        </a:stretch>
      </xdr:blipFill>
      <xdr:spPr>
        <a:xfrm>
          <a:off x="276225" y="10591800"/>
          <a:ext cx="9525" cy="0"/>
        </a:xfrm>
        <a:prstGeom prst="rect">
          <a:avLst/>
        </a:prstGeom>
        <a:noFill/>
        <a:ln w="9525" cmpd="sng">
          <a:noFill/>
        </a:ln>
      </xdr:spPr>
    </xdr:pic>
    <xdr:clientData/>
  </xdr:twoCellAnchor>
  <xdr:twoCellAnchor>
    <xdr:from>
      <xdr:col>1</xdr:col>
      <xdr:colOff>0</xdr:colOff>
      <xdr:row>19</xdr:row>
      <xdr:rowOff>0</xdr:rowOff>
    </xdr:from>
    <xdr:to>
      <xdr:col>1</xdr:col>
      <xdr:colOff>9525</xdr:colOff>
      <xdr:row>19</xdr:row>
      <xdr:rowOff>0</xdr:rowOff>
    </xdr:to>
    <xdr:pic>
      <xdr:nvPicPr>
        <xdr:cNvPr id="24" name="Picture 88" descr="http://welcome.hp-ww.com/img/s.gif"/>
        <xdr:cNvPicPr preferRelativeResize="1">
          <a:picLocks noChangeAspect="1"/>
        </xdr:cNvPicPr>
      </xdr:nvPicPr>
      <xdr:blipFill>
        <a:blip r:link="rId1"/>
        <a:stretch>
          <a:fillRect/>
        </a:stretch>
      </xdr:blipFill>
      <xdr:spPr>
        <a:xfrm>
          <a:off x="276225" y="10591800"/>
          <a:ext cx="9525" cy="0"/>
        </a:xfrm>
        <a:prstGeom prst="rect">
          <a:avLst/>
        </a:prstGeom>
        <a:noFill/>
        <a:ln w="9525" cmpd="sng">
          <a:noFill/>
        </a:ln>
      </xdr:spPr>
    </xdr:pic>
    <xdr:clientData/>
  </xdr:twoCellAnchor>
  <xdr:twoCellAnchor>
    <xdr:from>
      <xdr:col>1</xdr:col>
      <xdr:colOff>0</xdr:colOff>
      <xdr:row>19</xdr:row>
      <xdr:rowOff>0</xdr:rowOff>
    </xdr:from>
    <xdr:to>
      <xdr:col>1</xdr:col>
      <xdr:colOff>9525</xdr:colOff>
      <xdr:row>19</xdr:row>
      <xdr:rowOff>0</xdr:rowOff>
    </xdr:to>
    <xdr:pic>
      <xdr:nvPicPr>
        <xdr:cNvPr id="25" name="Picture 88" descr="http://welcome.hp-ww.com/img/s.gif"/>
        <xdr:cNvPicPr preferRelativeResize="1">
          <a:picLocks noChangeAspect="1"/>
        </xdr:cNvPicPr>
      </xdr:nvPicPr>
      <xdr:blipFill>
        <a:blip r:link="rId1"/>
        <a:stretch>
          <a:fillRect/>
        </a:stretch>
      </xdr:blipFill>
      <xdr:spPr>
        <a:xfrm>
          <a:off x="276225" y="10591800"/>
          <a:ext cx="9525" cy="0"/>
        </a:xfrm>
        <a:prstGeom prst="rect">
          <a:avLst/>
        </a:prstGeom>
        <a:noFill/>
        <a:ln w="9525" cmpd="sng">
          <a:noFill/>
        </a:ln>
      </xdr:spPr>
    </xdr:pic>
    <xdr:clientData/>
  </xdr:twoCellAnchor>
  <xdr:twoCellAnchor>
    <xdr:from>
      <xdr:col>1</xdr:col>
      <xdr:colOff>0</xdr:colOff>
      <xdr:row>19</xdr:row>
      <xdr:rowOff>0</xdr:rowOff>
    </xdr:from>
    <xdr:to>
      <xdr:col>1</xdr:col>
      <xdr:colOff>9525</xdr:colOff>
      <xdr:row>19</xdr:row>
      <xdr:rowOff>0</xdr:rowOff>
    </xdr:to>
    <xdr:pic>
      <xdr:nvPicPr>
        <xdr:cNvPr id="26" name="Picture 88" descr="http://welcome.hp-ww.com/img/s.gif"/>
        <xdr:cNvPicPr preferRelativeResize="1">
          <a:picLocks noChangeAspect="1"/>
        </xdr:cNvPicPr>
      </xdr:nvPicPr>
      <xdr:blipFill>
        <a:blip r:link="rId1"/>
        <a:stretch>
          <a:fillRect/>
        </a:stretch>
      </xdr:blipFill>
      <xdr:spPr>
        <a:xfrm>
          <a:off x="276225" y="10591800"/>
          <a:ext cx="9525" cy="0"/>
        </a:xfrm>
        <a:prstGeom prst="rect">
          <a:avLst/>
        </a:prstGeom>
        <a:noFill/>
        <a:ln w="9525" cmpd="sng">
          <a:noFill/>
        </a:ln>
      </xdr:spPr>
    </xdr:pic>
    <xdr:clientData/>
  </xdr:twoCellAnchor>
  <xdr:twoCellAnchor>
    <xdr:from>
      <xdr:col>1</xdr:col>
      <xdr:colOff>0</xdr:colOff>
      <xdr:row>19</xdr:row>
      <xdr:rowOff>0</xdr:rowOff>
    </xdr:from>
    <xdr:to>
      <xdr:col>1</xdr:col>
      <xdr:colOff>9525</xdr:colOff>
      <xdr:row>19</xdr:row>
      <xdr:rowOff>0</xdr:rowOff>
    </xdr:to>
    <xdr:pic>
      <xdr:nvPicPr>
        <xdr:cNvPr id="27" name="Picture 88" descr="http://welcome.hp-ww.com/img/s.gif"/>
        <xdr:cNvPicPr preferRelativeResize="1">
          <a:picLocks noChangeAspect="1"/>
        </xdr:cNvPicPr>
      </xdr:nvPicPr>
      <xdr:blipFill>
        <a:blip r:link="rId1"/>
        <a:stretch>
          <a:fillRect/>
        </a:stretch>
      </xdr:blipFill>
      <xdr:spPr>
        <a:xfrm>
          <a:off x="276225" y="10591800"/>
          <a:ext cx="9525" cy="0"/>
        </a:xfrm>
        <a:prstGeom prst="rect">
          <a:avLst/>
        </a:prstGeom>
        <a:noFill/>
        <a:ln w="9525" cmpd="sng">
          <a:noFill/>
        </a:ln>
      </xdr:spPr>
    </xdr:pic>
    <xdr:clientData/>
  </xdr:twoCellAnchor>
  <xdr:twoCellAnchor>
    <xdr:from>
      <xdr:col>1</xdr:col>
      <xdr:colOff>0</xdr:colOff>
      <xdr:row>19</xdr:row>
      <xdr:rowOff>0</xdr:rowOff>
    </xdr:from>
    <xdr:to>
      <xdr:col>1</xdr:col>
      <xdr:colOff>9525</xdr:colOff>
      <xdr:row>19</xdr:row>
      <xdr:rowOff>0</xdr:rowOff>
    </xdr:to>
    <xdr:pic>
      <xdr:nvPicPr>
        <xdr:cNvPr id="28" name="Picture 88" descr="http://welcome.hp-ww.com/img/s.gif"/>
        <xdr:cNvPicPr preferRelativeResize="1">
          <a:picLocks noChangeAspect="1"/>
        </xdr:cNvPicPr>
      </xdr:nvPicPr>
      <xdr:blipFill>
        <a:blip r:link="rId1"/>
        <a:stretch>
          <a:fillRect/>
        </a:stretch>
      </xdr:blipFill>
      <xdr:spPr>
        <a:xfrm>
          <a:off x="276225" y="10591800"/>
          <a:ext cx="9525" cy="0"/>
        </a:xfrm>
        <a:prstGeom prst="rect">
          <a:avLst/>
        </a:prstGeom>
        <a:noFill/>
        <a:ln w="9525" cmpd="sng">
          <a:noFill/>
        </a:ln>
      </xdr:spPr>
    </xdr:pic>
    <xdr:clientData/>
  </xdr:twoCellAnchor>
  <xdr:twoCellAnchor>
    <xdr:from>
      <xdr:col>1</xdr:col>
      <xdr:colOff>0</xdr:colOff>
      <xdr:row>19</xdr:row>
      <xdr:rowOff>0</xdr:rowOff>
    </xdr:from>
    <xdr:to>
      <xdr:col>1</xdr:col>
      <xdr:colOff>9525</xdr:colOff>
      <xdr:row>19</xdr:row>
      <xdr:rowOff>0</xdr:rowOff>
    </xdr:to>
    <xdr:pic>
      <xdr:nvPicPr>
        <xdr:cNvPr id="29" name="Picture 88" descr="http://welcome.hp-ww.com/img/s.gif"/>
        <xdr:cNvPicPr preferRelativeResize="1">
          <a:picLocks noChangeAspect="1"/>
        </xdr:cNvPicPr>
      </xdr:nvPicPr>
      <xdr:blipFill>
        <a:blip r:link="rId1"/>
        <a:stretch>
          <a:fillRect/>
        </a:stretch>
      </xdr:blipFill>
      <xdr:spPr>
        <a:xfrm>
          <a:off x="276225" y="10591800"/>
          <a:ext cx="9525" cy="0"/>
        </a:xfrm>
        <a:prstGeom prst="rect">
          <a:avLst/>
        </a:prstGeom>
        <a:noFill/>
        <a:ln w="9525" cmpd="sng">
          <a:noFill/>
        </a:ln>
      </xdr:spPr>
    </xdr:pic>
    <xdr:clientData/>
  </xdr:twoCellAnchor>
  <xdr:twoCellAnchor>
    <xdr:from>
      <xdr:col>1</xdr:col>
      <xdr:colOff>0</xdr:colOff>
      <xdr:row>19</xdr:row>
      <xdr:rowOff>0</xdr:rowOff>
    </xdr:from>
    <xdr:to>
      <xdr:col>1</xdr:col>
      <xdr:colOff>9525</xdr:colOff>
      <xdr:row>19</xdr:row>
      <xdr:rowOff>0</xdr:rowOff>
    </xdr:to>
    <xdr:pic>
      <xdr:nvPicPr>
        <xdr:cNvPr id="30" name="Picture 88" descr="http://welcome.hp-ww.com/img/s.gif"/>
        <xdr:cNvPicPr preferRelativeResize="1">
          <a:picLocks noChangeAspect="1"/>
        </xdr:cNvPicPr>
      </xdr:nvPicPr>
      <xdr:blipFill>
        <a:blip r:link="rId1"/>
        <a:stretch>
          <a:fillRect/>
        </a:stretch>
      </xdr:blipFill>
      <xdr:spPr>
        <a:xfrm>
          <a:off x="276225" y="10591800"/>
          <a:ext cx="95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2"/>
  <sheetViews>
    <sheetView tabSelected="1" zoomScale="160" zoomScaleNormal="160" zoomScaleSheetLayoutView="210" zoomScalePageLayoutView="0" workbookViewId="0" topLeftCell="A1">
      <selection activeCell="A6" sqref="A6:G6"/>
    </sheetView>
  </sheetViews>
  <sheetFormatPr defaultColWidth="9.140625" defaultRowHeight="12.75"/>
  <cols>
    <col min="1" max="1" width="4.140625" style="0" bestFit="1" customWidth="1"/>
    <col min="2" max="2" width="16.00390625" style="0" customWidth="1"/>
    <col min="3" max="3" width="7.140625" style="0" customWidth="1"/>
    <col min="4" max="4" width="5.7109375" style="0" customWidth="1"/>
    <col min="5" max="6" width="7.8515625" style="0" customWidth="1"/>
    <col min="7" max="7" width="10.421875" style="0" customWidth="1"/>
  </cols>
  <sheetData>
    <row r="1" spans="1:7" ht="9" customHeight="1">
      <c r="A1" s="37" t="s">
        <v>6</v>
      </c>
      <c r="B1" s="37"/>
      <c r="C1" s="37"/>
      <c r="D1" s="37"/>
      <c r="E1" s="37"/>
      <c r="F1" s="37"/>
      <c r="G1" s="37"/>
    </row>
    <row r="2" spans="1:7" ht="9" customHeight="1">
      <c r="A2" s="37" t="s">
        <v>11</v>
      </c>
      <c r="B2" s="37"/>
      <c r="C2" s="37"/>
      <c r="D2" s="37"/>
      <c r="E2" s="37"/>
      <c r="F2" s="37"/>
      <c r="G2" s="37"/>
    </row>
    <row r="3" spans="1:7" ht="9" customHeight="1">
      <c r="A3" s="37" t="s">
        <v>7</v>
      </c>
      <c r="B3" s="37"/>
      <c r="C3" s="37"/>
      <c r="D3" s="37"/>
      <c r="E3" s="37"/>
      <c r="F3" s="37"/>
      <c r="G3" s="37"/>
    </row>
    <row r="4" spans="1:7" ht="9" customHeight="1">
      <c r="A4" s="37" t="s">
        <v>66</v>
      </c>
      <c r="B4" s="37"/>
      <c r="C4" s="37"/>
      <c r="D4" s="37"/>
      <c r="E4" s="37"/>
      <c r="F4" s="37"/>
      <c r="G4" s="37"/>
    </row>
    <row r="5" spans="1:7" ht="9" customHeight="1">
      <c r="A5" s="33" t="s">
        <v>64</v>
      </c>
      <c r="B5" s="33"/>
      <c r="C5" s="33"/>
      <c r="D5" s="33"/>
      <c r="E5" s="33"/>
      <c r="F5" s="33"/>
      <c r="G5" s="33"/>
    </row>
    <row r="6" spans="1:7" ht="9.75" customHeight="1">
      <c r="A6" s="32" t="s">
        <v>8</v>
      </c>
      <c r="B6" s="32"/>
      <c r="C6" s="32"/>
      <c r="D6" s="32"/>
      <c r="E6" s="32"/>
      <c r="F6" s="32"/>
      <c r="G6" s="32"/>
    </row>
    <row r="7" spans="1:7" ht="9" customHeight="1">
      <c r="A7" s="34" t="s">
        <v>62</v>
      </c>
      <c r="B7" s="34"/>
      <c r="C7" s="34"/>
      <c r="D7" s="34"/>
      <c r="E7" s="34"/>
      <c r="F7" s="34"/>
      <c r="G7" s="34"/>
    </row>
    <row r="8" spans="1:7" ht="9.75" customHeight="1">
      <c r="A8" s="32" t="s">
        <v>63</v>
      </c>
      <c r="B8" s="32"/>
      <c r="C8" s="32"/>
      <c r="D8" s="32"/>
      <c r="E8" s="32"/>
      <c r="F8" s="32"/>
      <c r="G8" s="32"/>
    </row>
    <row r="9" spans="1:7" ht="9.75" customHeight="1">
      <c r="A9" s="32" t="s">
        <v>13</v>
      </c>
      <c r="B9" s="32"/>
      <c r="C9" s="32"/>
      <c r="D9" s="32"/>
      <c r="E9" s="32"/>
      <c r="F9" s="32"/>
      <c r="G9" s="32"/>
    </row>
    <row r="10" spans="1:7" ht="9.75" customHeight="1">
      <c r="A10" s="32" t="s">
        <v>14</v>
      </c>
      <c r="B10" s="32"/>
      <c r="C10" s="32"/>
      <c r="D10" s="32"/>
      <c r="E10" s="32"/>
      <c r="F10" s="32"/>
      <c r="G10" s="32"/>
    </row>
    <row r="11" spans="1:7" ht="19.5" customHeight="1">
      <c r="A11" s="34" t="s">
        <v>15</v>
      </c>
      <c r="B11" s="34"/>
      <c r="C11" s="34"/>
      <c r="D11" s="34"/>
      <c r="E11" s="34"/>
      <c r="F11" s="34"/>
      <c r="G11" s="34"/>
    </row>
    <row r="12" spans="1:7" ht="9.75" customHeight="1">
      <c r="A12" s="32" t="s">
        <v>9</v>
      </c>
      <c r="B12" s="32"/>
      <c r="C12" s="32"/>
      <c r="D12" s="32"/>
      <c r="E12" s="32"/>
      <c r="F12" s="32"/>
      <c r="G12" s="32"/>
    </row>
    <row r="13" spans="1:7" ht="9.75" customHeight="1">
      <c r="A13" s="32" t="s">
        <v>16</v>
      </c>
      <c r="B13" s="32"/>
      <c r="C13" s="32"/>
      <c r="D13" s="32"/>
      <c r="E13" s="32"/>
      <c r="F13" s="32"/>
      <c r="G13" s="32"/>
    </row>
    <row r="14" spans="1:7" ht="9.75" customHeight="1">
      <c r="A14" s="32" t="s">
        <v>17</v>
      </c>
      <c r="B14" s="32"/>
      <c r="C14" s="32"/>
      <c r="D14" s="32"/>
      <c r="E14" s="32"/>
      <c r="F14" s="32"/>
      <c r="G14" s="32"/>
    </row>
    <row r="15" spans="1:7" s="4" customFormat="1" ht="19.5" customHeight="1">
      <c r="A15" s="35" t="s">
        <v>65</v>
      </c>
      <c r="B15" s="36"/>
      <c r="C15" s="36"/>
      <c r="D15" s="36"/>
      <c r="E15" s="36"/>
      <c r="F15" s="36"/>
      <c r="G15" s="36"/>
    </row>
    <row r="16" spans="1:7" ht="16.5" customHeight="1">
      <c r="A16" s="2" t="s">
        <v>0</v>
      </c>
      <c r="B16" s="2" t="s">
        <v>1</v>
      </c>
      <c r="C16" s="2" t="s">
        <v>12</v>
      </c>
      <c r="D16" s="2" t="s">
        <v>2</v>
      </c>
      <c r="E16" s="2" t="s">
        <v>3</v>
      </c>
      <c r="F16" s="3" t="s">
        <v>4</v>
      </c>
      <c r="G16" s="2" t="s">
        <v>5</v>
      </c>
    </row>
    <row r="17" spans="1:7" ht="12.75">
      <c r="A17" s="5"/>
      <c r="B17" s="15" t="s">
        <v>19</v>
      </c>
      <c r="C17" s="15"/>
      <c r="D17" s="15"/>
      <c r="E17" s="8"/>
      <c r="F17" s="14"/>
      <c r="G17" s="10"/>
    </row>
    <row r="18" spans="1:7" ht="321.75">
      <c r="A18" s="5">
        <v>1</v>
      </c>
      <c r="B18" s="11" t="s">
        <v>36</v>
      </c>
      <c r="C18" s="5" t="s">
        <v>18</v>
      </c>
      <c r="D18" s="5">
        <v>400</v>
      </c>
      <c r="E18" s="8" t="s">
        <v>20</v>
      </c>
      <c r="F18" s="16">
        <v>41.73</v>
      </c>
      <c r="G18" s="17">
        <f>F18*D18</f>
        <v>16692</v>
      </c>
    </row>
    <row r="19" spans="1:7" ht="321.75">
      <c r="A19" s="5">
        <v>2</v>
      </c>
      <c r="B19" s="11" t="s">
        <v>37</v>
      </c>
      <c r="C19" s="5" t="s">
        <v>18</v>
      </c>
      <c r="D19" s="5">
        <v>400</v>
      </c>
      <c r="E19" s="8" t="s">
        <v>20</v>
      </c>
      <c r="F19" s="16">
        <v>51.55</v>
      </c>
      <c r="G19" s="17">
        <f>F19*D19</f>
        <v>20620</v>
      </c>
    </row>
    <row r="20" spans="1:7" ht="330">
      <c r="A20" s="5">
        <v>3</v>
      </c>
      <c r="B20" s="11" t="s">
        <v>38</v>
      </c>
      <c r="C20" s="5" t="s">
        <v>18</v>
      </c>
      <c r="D20" s="5">
        <v>400</v>
      </c>
      <c r="E20" s="8" t="s">
        <v>20</v>
      </c>
      <c r="F20" s="16">
        <v>42.714</v>
      </c>
      <c r="G20" s="17">
        <f>F20*D20</f>
        <v>17085.6</v>
      </c>
    </row>
    <row r="21" spans="1:7" ht="12.75">
      <c r="A21" s="5"/>
      <c r="B21" s="15" t="s">
        <v>21</v>
      </c>
      <c r="C21" s="15"/>
      <c r="D21" s="15"/>
      <c r="E21" s="8"/>
      <c r="F21" s="18"/>
      <c r="G21" s="17"/>
    </row>
    <row r="22" spans="1:7" ht="107.25">
      <c r="A22" s="5">
        <v>1</v>
      </c>
      <c r="B22" s="11" t="s">
        <v>39</v>
      </c>
      <c r="C22" s="5" t="s">
        <v>18</v>
      </c>
      <c r="D22" s="19">
        <v>30</v>
      </c>
      <c r="E22" s="8" t="s">
        <v>22</v>
      </c>
      <c r="F22" s="16">
        <v>3</v>
      </c>
      <c r="G22" s="20">
        <f aca="true" t="shared" si="0" ref="G22:G27">F22*D22</f>
        <v>90</v>
      </c>
    </row>
    <row r="23" spans="1:7" ht="107.25">
      <c r="A23" s="5">
        <v>2</v>
      </c>
      <c r="B23" s="11" t="s">
        <v>40</v>
      </c>
      <c r="C23" s="5" t="s">
        <v>18</v>
      </c>
      <c r="D23" s="21">
        <v>30</v>
      </c>
      <c r="E23" s="8" t="s">
        <v>22</v>
      </c>
      <c r="F23" s="16">
        <v>3</v>
      </c>
      <c r="G23" s="20">
        <f t="shared" si="0"/>
        <v>90</v>
      </c>
    </row>
    <row r="24" spans="1:7" ht="107.25">
      <c r="A24" s="5">
        <v>3</v>
      </c>
      <c r="B24" s="11" t="s">
        <v>41</v>
      </c>
      <c r="C24" s="5" t="s">
        <v>18</v>
      </c>
      <c r="D24" s="21">
        <v>50</v>
      </c>
      <c r="E24" s="8" t="s">
        <v>22</v>
      </c>
      <c r="F24" s="16">
        <v>3</v>
      </c>
      <c r="G24" s="20">
        <f t="shared" si="0"/>
        <v>150</v>
      </c>
    </row>
    <row r="25" spans="1:7" ht="107.25">
      <c r="A25" s="5">
        <v>4</v>
      </c>
      <c r="B25" s="11" t="s">
        <v>42</v>
      </c>
      <c r="C25" s="5" t="s">
        <v>18</v>
      </c>
      <c r="D25" s="21">
        <v>30</v>
      </c>
      <c r="E25" s="8" t="s">
        <v>22</v>
      </c>
      <c r="F25" s="16">
        <v>3</v>
      </c>
      <c r="G25" s="20">
        <f t="shared" si="0"/>
        <v>90</v>
      </c>
    </row>
    <row r="26" spans="1:7" ht="107.25">
      <c r="A26" s="5">
        <v>5</v>
      </c>
      <c r="B26" s="11" t="s">
        <v>43</v>
      </c>
      <c r="C26" s="5" t="s">
        <v>18</v>
      </c>
      <c r="D26" s="19">
        <v>50</v>
      </c>
      <c r="E26" s="8" t="s">
        <v>22</v>
      </c>
      <c r="F26" s="16">
        <v>3</v>
      </c>
      <c r="G26" s="20">
        <f t="shared" si="0"/>
        <v>150</v>
      </c>
    </row>
    <row r="27" spans="1:7" ht="107.25">
      <c r="A27" s="5">
        <v>6</v>
      </c>
      <c r="B27" s="11" t="s">
        <v>44</v>
      </c>
      <c r="C27" s="5" t="s">
        <v>18</v>
      </c>
      <c r="D27" s="21">
        <v>20</v>
      </c>
      <c r="E27" s="8" t="s">
        <v>22</v>
      </c>
      <c r="F27" s="16">
        <v>3</v>
      </c>
      <c r="G27" s="20">
        <f t="shared" si="0"/>
        <v>60</v>
      </c>
    </row>
    <row r="28" spans="1:7" ht="12.75">
      <c r="A28" s="5"/>
      <c r="B28" s="22" t="s">
        <v>23</v>
      </c>
      <c r="C28" s="23"/>
      <c r="D28" s="7"/>
      <c r="E28" s="8"/>
      <c r="F28" s="18"/>
      <c r="G28" s="17"/>
    </row>
    <row r="29" spans="1:7" ht="16.5">
      <c r="A29" s="5">
        <v>1</v>
      </c>
      <c r="B29" s="24" t="s">
        <v>24</v>
      </c>
      <c r="C29" s="5" t="s">
        <v>18</v>
      </c>
      <c r="D29" s="5">
        <v>15</v>
      </c>
      <c r="E29" s="8" t="s">
        <v>25</v>
      </c>
      <c r="F29" s="25">
        <v>250</v>
      </c>
      <c r="G29" s="17">
        <f aca="true" t="shared" si="1" ref="G29:G38">F29*D29</f>
        <v>3750</v>
      </c>
    </row>
    <row r="30" spans="1:7" ht="16.5">
      <c r="A30" s="5">
        <v>2</v>
      </c>
      <c r="B30" s="24" t="s">
        <v>26</v>
      </c>
      <c r="C30" s="5" t="s">
        <v>18</v>
      </c>
      <c r="D30" s="5">
        <v>15</v>
      </c>
      <c r="E30" s="8" t="s">
        <v>25</v>
      </c>
      <c r="F30" s="25">
        <v>250</v>
      </c>
      <c r="G30" s="17">
        <f t="shared" si="1"/>
        <v>3750</v>
      </c>
    </row>
    <row r="31" spans="1:7" ht="16.5">
      <c r="A31" s="5">
        <v>3</v>
      </c>
      <c r="B31" s="24" t="s">
        <v>27</v>
      </c>
      <c r="C31" s="5" t="s">
        <v>18</v>
      </c>
      <c r="D31" s="5">
        <v>15</v>
      </c>
      <c r="E31" s="8" t="s">
        <v>25</v>
      </c>
      <c r="F31" s="25">
        <v>250</v>
      </c>
      <c r="G31" s="17">
        <f t="shared" si="1"/>
        <v>3750</v>
      </c>
    </row>
    <row r="32" spans="1:7" ht="12.75">
      <c r="A32" s="5"/>
      <c r="B32" s="15" t="s">
        <v>28</v>
      </c>
      <c r="C32" s="5"/>
      <c r="D32" s="5"/>
      <c r="E32" s="8"/>
      <c r="F32" s="18"/>
      <c r="G32" s="17"/>
    </row>
    <row r="33" spans="1:7" ht="99">
      <c r="A33" s="5">
        <v>1</v>
      </c>
      <c r="B33" s="11" t="s">
        <v>45</v>
      </c>
      <c r="C33" s="5" t="s">
        <v>18</v>
      </c>
      <c r="D33" s="5">
        <v>15</v>
      </c>
      <c r="E33" s="8" t="s">
        <v>29</v>
      </c>
      <c r="F33" s="25">
        <v>0.96</v>
      </c>
      <c r="G33" s="17">
        <f t="shared" si="1"/>
        <v>14.399999999999999</v>
      </c>
    </row>
    <row r="34" spans="1:7" ht="99">
      <c r="A34" s="5">
        <v>2</v>
      </c>
      <c r="B34" s="11" t="s">
        <v>46</v>
      </c>
      <c r="C34" s="5" t="s">
        <v>18</v>
      </c>
      <c r="D34" s="5">
        <v>15</v>
      </c>
      <c r="E34" s="8" t="s">
        <v>29</v>
      </c>
      <c r="F34" s="25">
        <v>0.96</v>
      </c>
      <c r="G34" s="17">
        <f t="shared" si="1"/>
        <v>14.399999999999999</v>
      </c>
    </row>
    <row r="35" spans="1:7" ht="99">
      <c r="A35" s="5">
        <v>3</v>
      </c>
      <c r="B35" s="11" t="s">
        <v>47</v>
      </c>
      <c r="C35" s="5" t="s">
        <v>18</v>
      </c>
      <c r="D35" s="5">
        <v>15</v>
      </c>
      <c r="E35" s="8" t="s">
        <v>29</v>
      </c>
      <c r="F35" s="25">
        <v>1</v>
      </c>
      <c r="G35" s="17">
        <f t="shared" si="1"/>
        <v>15</v>
      </c>
    </row>
    <row r="36" spans="1:7" ht="99">
      <c r="A36" s="5">
        <v>4</v>
      </c>
      <c r="B36" s="11" t="s">
        <v>48</v>
      </c>
      <c r="C36" s="5" t="s">
        <v>18</v>
      </c>
      <c r="D36" s="5">
        <v>15</v>
      </c>
      <c r="E36" s="8" t="s">
        <v>29</v>
      </c>
      <c r="F36" s="25">
        <v>1.17</v>
      </c>
      <c r="G36" s="17">
        <f t="shared" si="1"/>
        <v>17.549999999999997</v>
      </c>
    </row>
    <row r="37" spans="1:7" ht="99">
      <c r="A37" s="5">
        <v>5</v>
      </c>
      <c r="B37" s="11" t="s">
        <v>49</v>
      </c>
      <c r="C37" s="5" t="s">
        <v>18</v>
      </c>
      <c r="D37" s="5">
        <v>15</v>
      </c>
      <c r="E37" s="8" t="s">
        <v>29</v>
      </c>
      <c r="F37" s="25">
        <v>1.12</v>
      </c>
      <c r="G37" s="17">
        <f t="shared" si="1"/>
        <v>16.8</v>
      </c>
    </row>
    <row r="38" spans="1:7" ht="99">
      <c r="A38" s="5">
        <v>6</v>
      </c>
      <c r="B38" s="11" t="s">
        <v>50</v>
      </c>
      <c r="C38" s="5" t="s">
        <v>18</v>
      </c>
      <c r="D38" s="5">
        <v>15</v>
      </c>
      <c r="E38" s="8" t="s">
        <v>29</v>
      </c>
      <c r="F38" s="25">
        <v>1.12</v>
      </c>
      <c r="G38" s="17">
        <f t="shared" si="1"/>
        <v>16.8</v>
      </c>
    </row>
    <row r="39" spans="1:7" ht="99">
      <c r="A39" s="5">
        <v>7</v>
      </c>
      <c r="B39" s="11" t="s">
        <v>51</v>
      </c>
      <c r="C39" s="5" t="s">
        <v>18</v>
      </c>
      <c r="D39" s="5">
        <v>15</v>
      </c>
      <c r="E39" s="8" t="s">
        <v>29</v>
      </c>
      <c r="F39" s="25">
        <v>1.12</v>
      </c>
      <c r="G39" s="17">
        <f>F39*D39</f>
        <v>16.8</v>
      </c>
    </row>
    <row r="40" spans="1:7" ht="99">
      <c r="A40" s="5">
        <v>8</v>
      </c>
      <c r="B40" s="11" t="s">
        <v>52</v>
      </c>
      <c r="C40" s="5" t="s">
        <v>18</v>
      </c>
      <c r="D40" s="5">
        <v>15</v>
      </c>
      <c r="E40" s="8" t="s">
        <v>29</v>
      </c>
      <c r="F40" s="25">
        <v>1.12</v>
      </c>
      <c r="G40" s="17">
        <f>F40*D40</f>
        <v>16.8</v>
      </c>
    </row>
    <row r="41" spans="1:7" ht="12.75">
      <c r="A41" s="9"/>
      <c r="B41" s="9" t="s">
        <v>30</v>
      </c>
      <c r="C41" s="13"/>
      <c r="D41" s="13"/>
      <c r="E41" s="8"/>
      <c r="F41" s="18"/>
      <c r="G41" s="17"/>
    </row>
    <row r="42" spans="1:7" ht="99">
      <c r="A42" s="5">
        <v>1</v>
      </c>
      <c r="B42" s="11" t="s">
        <v>53</v>
      </c>
      <c r="C42" s="24" t="s">
        <v>18</v>
      </c>
      <c r="D42" s="5">
        <v>5</v>
      </c>
      <c r="E42" s="8" t="s">
        <v>31</v>
      </c>
      <c r="F42" s="25">
        <v>14.37</v>
      </c>
      <c r="G42" s="17">
        <f>F42*D42</f>
        <v>71.85</v>
      </c>
    </row>
    <row r="43" spans="1:7" ht="99">
      <c r="A43" s="5">
        <v>2</v>
      </c>
      <c r="B43" s="11" t="s">
        <v>54</v>
      </c>
      <c r="C43" s="24" t="s">
        <v>18</v>
      </c>
      <c r="D43" s="5">
        <v>5</v>
      </c>
      <c r="E43" s="8" t="s">
        <v>31</v>
      </c>
      <c r="F43" s="25">
        <v>14.37</v>
      </c>
      <c r="G43" s="17">
        <f aca="true" t="shared" si="2" ref="G43:G48">F43*D43</f>
        <v>71.85</v>
      </c>
    </row>
    <row r="44" spans="1:7" ht="99">
      <c r="A44" s="5">
        <v>3</v>
      </c>
      <c r="B44" s="11" t="s">
        <v>55</v>
      </c>
      <c r="C44" s="24" t="s">
        <v>18</v>
      </c>
      <c r="D44" s="5">
        <v>5</v>
      </c>
      <c r="E44" s="8" t="s">
        <v>31</v>
      </c>
      <c r="F44" s="25">
        <v>14.37</v>
      </c>
      <c r="G44" s="17">
        <f t="shared" si="2"/>
        <v>71.85</v>
      </c>
    </row>
    <row r="45" spans="1:7" ht="99">
      <c r="A45" s="5">
        <v>4</v>
      </c>
      <c r="B45" s="11" t="s">
        <v>56</v>
      </c>
      <c r="C45" s="24" t="s">
        <v>18</v>
      </c>
      <c r="D45" s="5">
        <v>5</v>
      </c>
      <c r="E45" s="8" t="s">
        <v>31</v>
      </c>
      <c r="F45" s="25">
        <v>14.37</v>
      </c>
      <c r="G45" s="17">
        <f t="shared" si="2"/>
        <v>71.85</v>
      </c>
    </row>
    <row r="46" spans="1:7" ht="99">
      <c r="A46" s="5">
        <v>5</v>
      </c>
      <c r="B46" s="11" t="s">
        <v>57</v>
      </c>
      <c r="C46" s="24" t="s">
        <v>18</v>
      </c>
      <c r="D46" s="5">
        <v>5</v>
      </c>
      <c r="E46" s="8" t="s">
        <v>31</v>
      </c>
      <c r="F46" s="25">
        <v>14.37</v>
      </c>
      <c r="G46" s="17">
        <f t="shared" si="2"/>
        <v>71.85</v>
      </c>
    </row>
    <row r="47" spans="1:7" ht="99">
      <c r="A47" s="5">
        <v>6</v>
      </c>
      <c r="B47" s="11" t="s">
        <v>58</v>
      </c>
      <c r="C47" s="24" t="s">
        <v>18</v>
      </c>
      <c r="D47" s="5">
        <v>5</v>
      </c>
      <c r="E47" s="8" t="s">
        <v>31</v>
      </c>
      <c r="F47" s="25">
        <v>14.37</v>
      </c>
      <c r="G47" s="17">
        <f t="shared" si="2"/>
        <v>71.85</v>
      </c>
    </row>
    <row r="48" spans="1:7" ht="99">
      <c r="A48" s="5">
        <v>7</v>
      </c>
      <c r="B48" s="11" t="s">
        <v>59</v>
      </c>
      <c r="C48" s="24" t="s">
        <v>18</v>
      </c>
      <c r="D48" s="5">
        <v>5</v>
      </c>
      <c r="E48" s="8" t="s">
        <v>31</v>
      </c>
      <c r="F48" s="25">
        <v>14.37</v>
      </c>
      <c r="G48" s="17">
        <f t="shared" si="2"/>
        <v>71.85</v>
      </c>
    </row>
    <row r="49" spans="1:7" ht="12.75">
      <c r="A49" s="9"/>
      <c r="B49" s="26" t="s">
        <v>32</v>
      </c>
      <c r="C49" s="13"/>
      <c r="D49" s="13"/>
      <c r="E49" s="8"/>
      <c r="F49" s="18"/>
      <c r="G49" s="17"/>
    </row>
    <row r="50" spans="1:7" ht="247.5">
      <c r="A50" s="5">
        <v>1</v>
      </c>
      <c r="B50" s="27" t="s">
        <v>60</v>
      </c>
      <c r="C50" s="5" t="s">
        <v>18</v>
      </c>
      <c r="D50" s="7">
        <v>3900</v>
      </c>
      <c r="E50" s="8" t="s">
        <v>33</v>
      </c>
      <c r="F50" s="18">
        <v>13.71</v>
      </c>
      <c r="G50" s="17">
        <f>F50*D50</f>
        <v>53469</v>
      </c>
    </row>
    <row r="51" spans="1:7" ht="12.75">
      <c r="A51" s="9"/>
      <c r="B51" s="9" t="s">
        <v>34</v>
      </c>
      <c r="C51" s="13"/>
      <c r="D51" s="13"/>
      <c r="E51" s="8"/>
      <c r="F51" s="18"/>
      <c r="G51" s="17"/>
    </row>
    <row r="52" spans="1:7" ht="57.75">
      <c r="A52" s="5">
        <v>1</v>
      </c>
      <c r="B52" s="28" t="s">
        <v>61</v>
      </c>
      <c r="C52" s="6" t="s">
        <v>18</v>
      </c>
      <c r="D52" s="6">
        <v>160</v>
      </c>
      <c r="E52" s="8" t="s">
        <v>35</v>
      </c>
      <c r="F52" s="18">
        <v>2.656</v>
      </c>
      <c r="G52" s="17">
        <f>F52*D52</f>
        <v>424.96000000000004</v>
      </c>
    </row>
    <row r="53" spans="1:7" ht="12.75">
      <c r="A53" s="29" t="s">
        <v>10</v>
      </c>
      <c r="B53" s="30"/>
      <c r="C53" s="30"/>
      <c r="D53" s="30"/>
      <c r="E53" s="30"/>
      <c r="F53" s="31"/>
      <c r="G53" s="12">
        <f>SUM(G17:G52)</f>
        <v>120803.06000000006</v>
      </c>
    </row>
    <row r="72" ht="12.75">
      <c r="D72" s="1"/>
    </row>
  </sheetData>
  <sheetProtection password="C4FF" sheet="1"/>
  <mergeCells count="16">
    <mergeCell ref="A1:G1"/>
    <mergeCell ref="A2:G2"/>
    <mergeCell ref="A3:G3"/>
    <mergeCell ref="A4:G4"/>
    <mergeCell ref="A13:G13"/>
    <mergeCell ref="A14:G14"/>
    <mergeCell ref="A11:G11"/>
    <mergeCell ref="A12:G12"/>
    <mergeCell ref="A53:F53"/>
    <mergeCell ref="A9:G9"/>
    <mergeCell ref="A10:G10"/>
    <mergeCell ref="A5:G5"/>
    <mergeCell ref="A6:G6"/>
    <mergeCell ref="A7:G7"/>
    <mergeCell ref="A8:G8"/>
    <mergeCell ref="A15:G15"/>
  </mergeCells>
  <printOptions/>
  <pageMargins left="1.1811023622047245" right="0.7874015748031497" top="0.5905511811023623" bottom="0.3937007874015748" header="0.11811023622047245" footer="0.11811023622047245"/>
  <pageSetup horizontalDpi="300" verticalDpi="300" orientation="portrait" paperSize="9" r:id="rId2"/>
  <headerFooter alignWithMargins="0">
    <oddHeader>&amp;CPágina &amp;P de &amp;N</oddHeader>
    <oddFooter>&amp;C&amp;F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Fundação Municipal Hospitalar de Macaé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MMarcio</dc:creator>
  <cp:keywords/>
  <dc:description/>
  <cp:lastModifiedBy>psharleny</cp:lastModifiedBy>
  <cp:lastPrinted>2013-11-12T13:50:35Z</cp:lastPrinted>
  <dcterms:created xsi:type="dcterms:W3CDTF">2011-03-29T20:10:20Z</dcterms:created>
  <dcterms:modified xsi:type="dcterms:W3CDTF">2015-09-03T12:43:49Z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