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<sst xmlns="http://schemas.openxmlformats.org/spreadsheetml/2006/main" count="26" uniqueCount="26">
  <si>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</si>
  <si>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</si>
  <si>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</si>
  <si>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</si>
  <si>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</si>
  <si>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</si>
  <si>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</si>
  <si>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</si>
  <si>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</si>
  <si>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</si>
  <si>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</si>
  <si>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</si>
  <si>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</si>
  <si>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r>
      <t xml:space="preserve">EMPRESA DETENTORA DO REGISTRO: </t>
    </r>
    <r>
      <rPr>
        <b/>
        <sz val="5"/>
        <rFont val="Arial"/>
        <family val="2"/>
      </rPr>
      <t>DELTRONIX EQUIPAMENTOS LTDA</t>
    </r>
  </si>
  <si>
    <t>Nº 076 / 2015</t>
  </si>
  <si>
    <r>
      <t xml:space="preserve">CNPJ </t>
    </r>
    <r>
      <rPr>
        <b/>
        <sz val="5"/>
        <rFont val="Arial"/>
        <family val="2"/>
      </rPr>
      <t>Nº 56.014.475/0001-91</t>
    </r>
  </si>
  <si>
    <r>
      <t xml:space="preserve">PROCESSOS ADMINISTRATIVOS </t>
    </r>
    <r>
      <rPr>
        <b/>
        <sz val="5"/>
        <rFont val="Arial"/>
        <family val="2"/>
      </rPr>
      <t>FMHM nº 247/2015</t>
    </r>
  </si>
  <si>
    <r>
      <t xml:space="preserve">PREGÃO PRESENCIAL </t>
    </r>
    <r>
      <rPr>
        <b/>
        <sz val="5"/>
        <rFont val="Arial"/>
        <family val="2"/>
      </rPr>
      <t>Nº 038/2015</t>
    </r>
  </si>
  <si>
    <r>
      <t xml:space="preserve">OBJETO: </t>
    </r>
    <r>
      <rPr>
        <b/>
        <sz val="5"/>
        <rFont val="Arial"/>
        <family val="2"/>
      </rPr>
      <t>AQUISIÇÃO de equipamentos hospitalares do tipo “Bisturi Eletrônico” de alta e média complexidade e para pequenos procedimentos, visando atender a necessidade da Fundação Municipal Hospitalar de Macaé (FMHM) e suas unidades hospitalares (HPM, HPM IH e HPMS)</t>
    </r>
  </si>
  <si>
    <r>
      <t xml:space="preserve">INÍCIO: </t>
    </r>
    <r>
      <rPr>
        <b/>
        <sz val="5"/>
        <rFont val="Arial"/>
        <family val="2"/>
      </rPr>
      <t>16/09/2015</t>
    </r>
  </si>
  <si>
    <r>
      <t>TÉRMINO:</t>
    </r>
    <r>
      <rPr>
        <b/>
        <sz val="5"/>
        <rFont val="Arial"/>
        <family val="2"/>
      </rPr>
      <t xml:space="preserve"> 15/09/2016</t>
    </r>
  </si>
  <si>
    <t>un.</t>
  </si>
  <si>
    <t>DELTRONIX</t>
  </si>
  <si>
    <r>
      <t xml:space="preserve">Bisturi eletrônico microprocessado, para pequenos procedimentos mono e bipolares, </t>
    </r>
    <r>
      <rPr>
        <sz val="5"/>
        <rFont val="Arial"/>
        <family val="2"/>
      </rPr>
      <t>contendo no mínimo as especificações Técnicas definidas no Anexo I (Termo de Referência).</t>
    </r>
  </si>
  <si>
    <r>
      <t xml:space="preserve">VALOR REGISTRADO: </t>
    </r>
    <r>
      <rPr>
        <b/>
        <sz val="5"/>
        <rFont val="Arial"/>
        <family val="2"/>
      </rPr>
      <t>R$ 17.841,00 dezessete mil e oitocentos e quarenta e um reais)</t>
    </r>
  </si>
  <si>
    <t>EXTRATO DE ATA DE REGISTRO DE PREÇOS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</si>
</sst>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&quot;\ #,##0.000;[Red]\-&quot;R$&quot;\ #,##0.000"/>
    <numFmt numFmtId="180" formatCode="&quot;R$ &quot;#,##0.000_);[Red]\(&quot;R$ &quot;#,##0.000\)"/>
    <numFmt numFmtId="181" formatCode="&quot;R$&quot;\ #,##0.00"/>
    <numFmt numFmtId="182" formatCode="&quot;R$&quot;\ #,##0.0000;[Red]\-&quot;R$&quot;\ #,##0.0000"/>
    <numFmt numFmtId="183" formatCode="&quot;R$&quot;\ #,##0.000"/>
    <numFmt numFmtId="184" formatCode="_-[$R$-416]\ * #,##0.000_-;\-[$R$-416]\ * #,##0.000_-;_-[$R$-416]\ * &quot;-&quot;??_-;_-@_-"/>
  </numFmts>
  <fonts count="40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0" fontId="0" fillId="0" borderId="0" xfId="0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justify"/>
    </xf>
    <xf numFmtId="0" fontId="3" fillId="0" borderId="13" xfId="0" applyFont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Moeda 3" xfId="49"/>
    <cellStyle name="Moeda 4" xfId="50"/>
    <cellStyle name="Neutra" xfId="51"/>
    <cellStyle name="Normal 2" xfId="52"/>
    <cellStyle name="Normal 2 2" xfId="53"/>
    <cellStyle name="Normal 3" xfId="54"/>
    <cellStyle name="Normal 4" xfId="55"/>
    <cellStyle name="Normal 6" xfId="56"/>
    <cellStyle name="Normal 7" xfId="57"/>
    <cellStyle name="Nota" xfId="58"/>
    <cellStyle name="Percent" xfId="59"/>
    <cellStyle name="Saída" xfId="60"/>
    <cellStyle name="Comma" xfId="61"/>
    <cellStyle name="Comma [0]" xfId="62"/>
    <cellStyle name="Separador de milhares 2" xfId="63"/>
    <cellStyle name="Separador de milhares 3" xfId="64"/>
    <cellStyle name="Separador de milhares 4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259</xdr:row>
      <xdr:rowOff>0</xdr:rowOff>
    </xdr:from>
    <xdr:to>
      <xdr:col>1</xdr:col>
      <xdr:colOff>9525</xdr:colOff>
      <xdr:row>259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222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259</xdr:row>
      <xdr:rowOff>0</xdr:rowOff>
    </xdr:from>
    <xdr:to>
      <xdr:col>1</xdr:col>
      <xdr:colOff>9525</xdr:colOff>
      <xdr:row>259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4222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163</xdr:row>
      <xdr:rowOff>161925</xdr:rowOff>
    </xdr:from>
    <xdr:to>
      <xdr:col>0</xdr:col>
      <xdr:colOff>9525</xdr:colOff>
      <xdr:row>163</xdr:row>
      <xdr:rowOff>161925</xdr:rowOff>
    </xdr:to>
    <xdr:pic>
      <xdr:nvPicPr>
        <xdr:cNvPr id="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84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163</xdr:row>
      <xdr:rowOff>161925</xdr:rowOff>
    </xdr:from>
    <xdr:to>
      <xdr:col>0</xdr:col>
      <xdr:colOff>9525</xdr:colOff>
      <xdr:row>163</xdr:row>
      <xdr:rowOff>161925</xdr:rowOff>
    </xdr:to>
    <xdr:pic>
      <xdr:nvPicPr>
        <xdr:cNvPr id="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84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163</xdr:row>
      <xdr:rowOff>161925</xdr:rowOff>
    </xdr:from>
    <xdr:to>
      <xdr:col>0</xdr:col>
      <xdr:colOff>9525</xdr:colOff>
      <xdr:row>163</xdr:row>
      <xdr:rowOff>161925</xdr:rowOff>
    </xdr:to>
    <xdr:pic>
      <xdr:nvPicPr>
        <xdr:cNvPr id="5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84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163</xdr:row>
      <xdr:rowOff>161925</xdr:rowOff>
    </xdr:from>
    <xdr:to>
      <xdr:col>0</xdr:col>
      <xdr:colOff>9525</xdr:colOff>
      <xdr:row>163</xdr:row>
      <xdr:rowOff>161925</xdr:rowOff>
    </xdr:to>
    <xdr:pic>
      <xdr:nvPicPr>
        <xdr:cNvPr id="6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84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163</xdr:row>
      <xdr:rowOff>161925</xdr:rowOff>
    </xdr:from>
    <xdr:to>
      <xdr:col>0</xdr:col>
      <xdr:colOff>9525</xdr:colOff>
      <xdr:row>163</xdr:row>
      <xdr:rowOff>161925</xdr:rowOff>
    </xdr:to>
    <xdr:pic>
      <xdr:nvPicPr>
        <xdr:cNvPr id="7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84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163</xdr:row>
      <xdr:rowOff>161925</xdr:rowOff>
    </xdr:from>
    <xdr:to>
      <xdr:col>0</xdr:col>
      <xdr:colOff>9525</xdr:colOff>
      <xdr:row>163</xdr:row>
      <xdr:rowOff>161925</xdr:rowOff>
    </xdr:to>
    <xdr:pic>
      <xdr:nvPicPr>
        <xdr:cNvPr id="8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84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163</xdr:row>
      <xdr:rowOff>161925</xdr:rowOff>
    </xdr:from>
    <xdr:to>
      <xdr:col>0</xdr:col>
      <xdr:colOff>9525</xdr:colOff>
      <xdr:row>163</xdr:row>
      <xdr:rowOff>161925</xdr:rowOff>
    </xdr:to>
    <xdr:pic>
      <xdr:nvPicPr>
        <xdr:cNvPr id="9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84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163</xdr:row>
      <xdr:rowOff>161925</xdr:rowOff>
    </xdr:from>
    <xdr:to>
      <xdr:col>0</xdr:col>
      <xdr:colOff>9525</xdr:colOff>
      <xdr:row>163</xdr:row>
      <xdr:rowOff>161925</xdr:rowOff>
    </xdr:to>
    <xdr:pic>
      <xdr:nvPicPr>
        <xdr:cNvPr id="10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684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210</xdr:row>
      <xdr:rowOff>161925</xdr:rowOff>
    </xdr:from>
    <xdr:to>
      <xdr:col>0</xdr:col>
      <xdr:colOff>9525</xdr:colOff>
      <xdr:row>210</xdr:row>
      <xdr:rowOff>161925</xdr:rowOff>
    </xdr:to>
    <xdr:pic>
      <xdr:nvPicPr>
        <xdr:cNvPr id="11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45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210</xdr:row>
      <xdr:rowOff>161925</xdr:rowOff>
    </xdr:from>
    <xdr:to>
      <xdr:col>0</xdr:col>
      <xdr:colOff>9525</xdr:colOff>
      <xdr:row>210</xdr:row>
      <xdr:rowOff>161925</xdr:rowOff>
    </xdr:to>
    <xdr:pic>
      <xdr:nvPicPr>
        <xdr:cNvPr id="12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45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210</xdr:row>
      <xdr:rowOff>161925</xdr:rowOff>
    </xdr:from>
    <xdr:to>
      <xdr:col>0</xdr:col>
      <xdr:colOff>9525</xdr:colOff>
      <xdr:row>210</xdr:row>
      <xdr:rowOff>161925</xdr:rowOff>
    </xdr:to>
    <xdr:pic>
      <xdr:nvPicPr>
        <xdr:cNvPr id="13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45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210</xdr:row>
      <xdr:rowOff>161925</xdr:rowOff>
    </xdr:from>
    <xdr:to>
      <xdr:col>0</xdr:col>
      <xdr:colOff>9525</xdr:colOff>
      <xdr:row>210</xdr:row>
      <xdr:rowOff>161925</xdr:rowOff>
    </xdr:to>
    <xdr:pic>
      <xdr:nvPicPr>
        <xdr:cNvPr id="14" name="Picture 78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445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60" zoomScaleNormal="160" zoomScaleSheetLayoutView="210" zoomScalePageLayoutView="0" workbookViewId="0" topLeftCell="A1">
      <selection activeCell="A11" sqref="A11:G11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7.140625" style="0" customWidth="1"/>
    <col min="4" max="4" width="5.7109375" style="0" customWidth="1"/>
    <col min="5" max="6" width="7.8515625" style="0" customWidth="1"/>
    <col min="7" max="7" width="10.421875" style="0" customWidth="1"/>
  </cols>
  <sheetData>
    <row r="1" spans="1:7" ht="9" customHeight="1">
      <c r="A1" s="9" t="s">
        <v>6</v>
      </c>
      <c r="B1" s="9"/>
      <c r="C1" s="9"/>
      <c r="D1" s="9"/>
      <c r="E1" s="9"/>
      <c r="F1" s="9"/>
      <c r="G1" s="9"/>
    </row>
    <row r="2" spans="1:7" ht="9" customHeight="1">
      <c r="A2" s="9" t="s">
        <v>11</v>
      </c>
      <c r="B2" s="9"/>
      <c r="C2" s="9"/>
      <c r="D2" s="9"/>
      <c r="E2" s="9"/>
      <c r="F2" s="9"/>
      <c r="G2" s="9"/>
    </row>
    <row r="3" spans="1:7" ht="9" customHeight="1">
      <c r="A3" s="9" t="s">
        <v>7</v>
      </c>
      <c r="B3" s="9"/>
      <c r="C3" s="9"/>
      <c r="D3" s="9"/>
      <c r="E3" s="9"/>
      <c r="F3" s="9"/>
      <c r="G3" s="9"/>
    </row>
    <row r="4" spans="1:7" ht="9" customHeight="1">
      <c r="A4" s="9" t="s">
        <v>25</v>
      </c>
      <c r="B4" s="9"/>
      <c r="C4" s="9"/>
      <c r="D4" s="9"/>
      <c r="E4" s="9"/>
      <c r="F4" s="9"/>
      <c r="G4" s="9"/>
    </row>
    <row r="5" spans="1:7" ht="9" customHeight="1">
      <c r="A5" s="15" t="s">
        <v>14</v>
      </c>
      <c r="B5" s="15"/>
      <c r="C5" s="15"/>
      <c r="D5" s="15"/>
      <c r="E5" s="15"/>
      <c r="F5" s="15"/>
      <c r="G5" s="15"/>
    </row>
    <row r="6" spans="1:7" ht="9.75" customHeight="1">
      <c r="A6" s="10" t="s">
        <v>8</v>
      </c>
      <c r="B6" s="10"/>
      <c r="C6" s="10"/>
      <c r="D6" s="10"/>
      <c r="E6" s="10"/>
      <c r="F6" s="10"/>
      <c r="G6" s="10"/>
    </row>
    <row r="7" spans="1:7" ht="12" customHeight="1">
      <c r="A7" s="16" t="s">
        <v>13</v>
      </c>
      <c r="B7" s="17"/>
      <c r="C7" s="17"/>
      <c r="D7" s="17"/>
      <c r="E7" s="17"/>
      <c r="F7" s="17"/>
      <c r="G7" s="18"/>
    </row>
    <row r="8" spans="1:7" ht="9.75" customHeight="1">
      <c r="A8" s="10" t="s">
        <v>15</v>
      </c>
      <c r="B8" s="10"/>
      <c r="C8" s="10"/>
      <c r="D8" s="10"/>
      <c r="E8" s="10"/>
      <c r="F8" s="10"/>
      <c r="G8" s="10"/>
    </row>
    <row r="9" spans="1:7" ht="9.75" customHeight="1">
      <c r="A9" s="10" t="s">
        <v>16</v>
      </c>
      <c r="B9" s="10"/>
      <c r="C9" s="10"/>
      <c r="D9" s="10"/>
      <c r="E9" s="10"/>
      <c r="F9" s="10"/>
      <c r="G9" s="10"/>
    </row>
    <row r="10" spans="1:7" ht="9.75" customHeight="1">
      <c r="A10" s="10" t="s">
        <v>17</v>
      </c>
      <c r="B10" s="10"/>
      <c r="C10" s="10"/>
      <c r="D10" s="10"/>
      <c r="E10" s="10"/>
      <c r="F10" s="10"/>
      <c r="G10" s="10"/>
    </row>
    <row r="11" spans="1:7" ht="26.25" customHeight="1">
      <c r="A11" s="11" t="s">
        <v>18</v>
      </c>
      <c r="B11" s="11"/>
      <c r="C11" s="11"/>
      <c r="D11" s="11"/>
      <c r="E11" s="11"/>
      <c r="F11" s="11"/>
      <c r="G11" s="11"/>
    </row>
    <row r="12" spans="1:7" ht="9.75" customHeight="1">
      <c r="A12" s="10" t="s">
        <v>9</v>
      </c>
      <c r="B12" s="10"/>
      <c r="C12" s="10"/>
      <c r="D12" s="10"/>
      <c r="E12" s="10"/>
      <c r="F12" s="10"/>
      <c r="G12" s="10"/>
    </row>
    <row r="13" spans="1:7" ht="9.75" customHeight="1">
      <c r="A13" s="10" t="s">
        <v>19</v>
      </c>
      <c r="B13" s="10"/>
      <c r="C13" s="10"/>
      <c r="D13" s="10"/>
      <c r="E13" s="10"/>
      <c r="F13" s="10"/>
      <c r="G13" s="10"/>
    </row>
    <row r="14" spans="1:7" ht="9.75" customHeight="1">
      <c r="A14" s="10" t="s">
        <v>20</v>
      </c>
      <c r="B14" s="10"/>
      <c r="C14" s="10"/>
      <c r="D14" s="10"/>
      <c r="E14" s="10"/>
      <c r="F14" s="10"/>
      <c r="G14" s="10"/>
    </row>
    <row r="15" spans="1:7" s="4" customFormat="1" ht="13.5" customHeight="1">
      <c r="A15" s="19" t="s">
        <v>24</v>
      </c>
      <c r="B15" s="20"/>
      <c r="C15" s="20"/>
      <c r="D15" s="20"/>
      <c r="E15" s="20"/>
      <c r="F15" s="20"/>
      <c r="G15" s="20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ht="57.75" customHeight="1">
      <c r="A17" s="2">
        <v>3</v>
      </c>
      <c r="B17" s="8" t="s">
        <v>23</v>
      </c>
      <c r="C17" s="2" t="s">
        <v>21</v>
      </c>
      <c r="D17" s="2">
        <v>4</v>
      </c>
      <c r="E17" s="2" t="s">
        <v>22</v>
      </c>
      <c r="F17" s="7">
        <v>4460.25</v>
      </c>
      <c r="G17" s="6">
        <f>F17*D17</f>
        <v>17841</v>
      </c>
    </row>
    <row r="18" spans="1:7" ht="12.75">
      <c r="A18" s="12" t="s">
        <v>10</v>
      </c>
      <c r="B18" s="13"/>
      <c r="C18" s="13"/>
      <c r="D18" s="13"/>
      <c r="E18" s="13"/>
      <c r="F18" s="14"/>
      <c r="G18" s="5">
        <f>SUM(G17:G17)</f>
        <v>17841</v>
      </c>
    </row>
    <row r="37" ht="12.75">
      <c r="D37" s="1"/>
    </row>
  </sheetData>
  <sheetProtection password="C4FF" sheet="1"/>
  <mergeCells count="16">
    <mergeCell ref="A18:F18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2015-10-27T11:56:41Z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